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65" yWindow="105" windowWidth="8475" windowHeight="4500" activeTab="0"/>
  </bookViews>
  <sheets>
    <sheet name="1(1)" sheetId="1" r:id="rId1"/>
    <sheet name="(2)" sheetId="2" r:id="rId2"/>
    <sheet name="(3)" sheetId="3" r:id="rId3"/>
    <sheet name="(4)" sheetId="4" r:id="rId4"/>
    <sheet name="(5)" sheetId="5" r:id="rId5"/>
    <sheet name="２" sheetId="6" r:id="rId6"/>
    <sheet name="３" sheetId="7" r:id="rId7"/>
    <sheet name="４" sheetId="8" r:id="rId8"/>
    <sheet name="５" sheetId="9" r:id="rId9"/>
    <sheet name="６" sheetId="10" r:id="rId10"/>
    <sheet name="７" sheetId="11" r:id="rId11"/>
    <sheet name="８" sheetId="12" r:id="rId12"/>
    <sheet name="９（１）" sheetId="13" r:id="rId13"/>
    <sheet name="９（２）" sheetId="14" r:id="rId14"/>
    <sheet name="９（３）" sheetId="15" r:id="rId15"/>
    <sheet name="９（４）" sheetId="16" r:id="rId16"/>
  </sheets>
  <definedNames>
    <definedName name="_xlnm.Print_Area" localSheetId="1">'(2)'!$A$1:$T$84</definedName>
    <definedName name="_xlnm.Print_Area" localSheetId="2">'(3)'!$A$1:$T$84</definedName>
    <definedName name="_xlnm.Print_Area" localSheetId="3">'(4)'!$A$1:$Q$84</definedName>
    <definedName name="_xlnm.Print_Area" localSheetId="4">'(5)'!$A$1:$L$84</definedName>
    <definedName name="_xlnm.Print_Area" localSheetId="0">'1(1)'!$A$1:$T$88</definedName>
    <definedName name="_xlnm.Print_Area" localSheetId="5">'２'!$A$1:$X$108</definedName>
    <definedName name="_xlnm.Print_Area" localSheetId="9">'６'!$A$1:$P$90</definedName>
    <definedName name="_xlnm.Print_Titles" localSheetId="5">'２'!$3:$8</definedName>
  </definedNames>
  <calcPr fullCalcOnLoad="1"/>
</workbook>
</file>

<file path=xl/sharedStrings.xml><?xml version="1.0" encoding="utf-8"?>
<sst xmlns="http://schemas.openxmlformats.org/spreadsheetml/2006/main" count="2093" uniqueCount="805">
  <si>
    <t>平成</t>
  </si>
  <si>
    <t>元年</t>
  </si>
  <si>
    <t>昭和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</si>
  <si>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</si>
  <si>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</si>
  <si>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</si>
  <si>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</si>
  <si>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</si>
  <si>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</si>
  <si>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</si>
  <si>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</si>
  <si>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</si>
  <si>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罪種別</t>
  </si>
  <si>
    <t>計</t>
  </si>
  <si>
    <t>年次別</t>
  </si>
  <si>
    <t>認知</t>
  </si>
  <si>
    <t>検挙</t>
  </si>
  <si>
    <t>人員</t>
  </si>
  <si>
    <t>１７年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</si>
  <si>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</si>
  <si>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</si>
  <si>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</si>
  <si>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</si>
  <si>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</si>
  <si>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</si>
  <si>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</si>
  <si>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</si>
  <si>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</si>
  <si>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</si>
  <si>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</si>
  <si>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</si>
  <si>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</si>
  <si>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</si>
  <si>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</si>
  <si>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</si>
  <si>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</si>
  <si>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</si>
  <si>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</si>
  <si>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</si>
  <si>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</si>
  <si>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</si>
  <si>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</si>
  <si>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</si>
  <si>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</si>
  <si>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</si>
  <si>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</si>
  <si>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</si>
  <si>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</si>
  <si>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</si>
  <si>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</si>
  <si>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</si>
  <si>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</si>
  <si>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</si>
  <si>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</si>
  <si>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</si>
  <si>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</si>
  <si>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</si>
  <si>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</si>
  <si>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</si>
  <si>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</si>
  <si>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</si>
  <si>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</si>
  <si>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</si>
  <si>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</si>
  <si>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</si>
  <si>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粗　　　　　　　　　　　　　　　　　　暴　　　　　　　　　　　　　　　　　　犯</t>
  </si>
  <si>
    <t>凶器準備集合</t>
  </si>
  <si>
    <t>暴　　　　　行</t>
  </si>
  <si>
    <t>傷　　　　　害</t>
  </si>
  <si>
    <t>恐　　　　　喝</t>
  </si>
  <si>
    <t>脅　　　　　迫</t>
  </si>
  <si>
    <t>年次別</t>
  </si>
  <si>
    <t>１７年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</si>
  <si>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</si>
  <si>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</si>
  <si>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</si>
  <si>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</si>
  <si>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</si>
  <si>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</si>
  <si>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</si>
  <si>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</si>
  <si>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</si>
  <si>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</si>
  <si>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</si>
  <si>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</si>
  <si>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</si>
  <si>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</si>
  <si>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</si>
  <si>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</si>
  <si>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</si>
  <si>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</si>
  <si>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</si>
  <si>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</si>
  <si>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</si>
  <si>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</si>
  <si>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</si>
  <si>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</si>
  <si>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</si>
  <si>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</si>
  <si>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</si>
  <si>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</si>
  <si>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</si>
  <si>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</si>
  <si>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</si>
  <si>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</si>
  <si>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</si>
  <si>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</si>
  <si>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</si>
  <si>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</si>
  <si>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</si>
  <si>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</si>
  <si>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</si>
  <si>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</si>
  <si>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</si>
  <si>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</si>
  <si>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</si>
  <si>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</si>
  <si>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</si>
  <si>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</si>
  <si>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窃　　　盗　　　犯</t>
  </si>
  <si>
    <t>知　　　　　　　　　　　　　　　　　　能　　　　　　　　　　　　　　　　　　犯</t>
  </si>
  <si>
    <t>詐　　　　　欺</t>
  </si>
  <si>
    <t>横　　　　　領</t>
  </si>
  <si>
    <t>偽　　　　　造</t>
  </si>
  <si>
    <t>汚　　　　　職</t>
  </si>
  <si>
    <t>１１</t>
  </si>
  <si>
    <t>１２</t>
  </si>
  <si>
    <t>１３</t>
  </si>
  <si>
    <t>１４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</si>
  <si>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</si>
  <si>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</si>
  <si>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</si>
  <si>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</si>
  <si>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</si>
  <si>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</si>
  <si>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</si>
  <si>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</si>
  <si>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</si>
  <si>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</si>
  <si>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</si>
  <si>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</si>
  <si>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</si>
  <si>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</si>
  <si>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</si>
  <si>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</si>
  <si>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</si>
  <si>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</si>
  <si>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</si>
  <si>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</si>
  <si>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</si>
  <si>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</si>
  <si>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</si>
  <si>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</si>
  <si>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</si>
  <si>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</si>
  <si>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</si>
  <si>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</si>
  <si>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</si>
  <si>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</si>
  <si>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</si>
  <si>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</si>
  <si>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</si>
  <si>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</si>
  <si>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</si>
  <si>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</si>
  <si>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</si>
  <si>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</si>
  <si>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</si>
  <si>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</si>
  <si>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</si>
  <si>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</si>
  <si>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</si>
  <si>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</si>
  <si>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</si>
  <si>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</si>
  <si>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罪種別</t>
  </si>
  <si>
    <t>知　　能　　犯</t>
  </si>
  <si>
    <t>風　　　　　　　　　　俗　　　　　　　　　　犯</t>
  </si>
  <si>
    <t>背　　　　　任</t>
  </si>
  <si>
    <t>計</t>
  </si>
  <si>
    <t>賭　　　　　博</t>
  </si>
  <si>
    <t>わ　い　せ　つ</t>
  </si>
  <si>
    <t>年次別</t>
  </si>
  <si>
    <t>昭和</t>
  </si>
  <si>
    <t>１７年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</si>
  <si>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</si>
  <si>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</si>
  <si>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</si>
  <si>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</si>
  <si>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</si>
  <si>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</si>
  <si>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</si>
  <si>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</si>
  <si>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</si>
  <si>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</si>
  <si>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</si>
  <si>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</si>
  <si>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</si>
  <si>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</si>
  <si>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</si>
  <si>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</si>
  <si>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</si>
  <si>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</si>
  <si>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</si>
  <si>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</si>
  <si>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</si>
  <si>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</si>
  <si>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</si>
  <si>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</si>
  <si>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</si>
  <si>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</si>
  <si>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</si>
  <si>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</si>
  <si>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</si>
  <si>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</si>
  <si>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</si>
  <si>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</si>
  <si>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</si>
  <si>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</si>
  <si>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</si>
  <si>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</si>
  <si>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</si>
  <si>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</si>
  <si>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</si>
  <si>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</si>
  <si>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</si>
  <si>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</si>
  <si>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</si>
  <si>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</si>
  <si>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</si>
  <si>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</si>
  <si>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</t>
  </si>
  <si>
    <t>元年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</si>
  <si>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</si>
  <si>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</si>
  <si>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</si>
  <si>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</si>
  <si>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</si>
  <si>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</si>
  <si>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</si>
  <si>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</si>
  <si>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</si>
  <si>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</si>
  <si>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</si>
  <si>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１３</t>
  </si>
  <si>
    <t>１４</t>
  </si>
  <si>
    <t>あっせん利得処罰法</t>
  </si>
  <si>
    <t>１５</t>
  </si>
  <si>
    <t>１５</t>
  </si>
  <si>
    <t>罪種別</t>
  </si>
  <si>
    <t>刑 法 犯 総 数</t>
  </si>
  <si>
    <t>凶　　　　　　　　　　　　　　　　　　悪　　　　　　　　　　　　　　　　　　犯</t>
  </si>
  <si>
    <t>計</t>
  </si>
  <si>
    <t>殺　　　　　人</t>
  </si>
  <si>
    <t>強　　　　　盗</t>
  </si>
  <si>
    <t>放　　　　　火</t>
  </si>
  <si>
    <t>年次別</t>
  </si>
  <si>
    <t>認知</t>
  </si>
  <si>
    <t>検挙</t>
  </si>
  <si>
    <t>人員</t>
  </si>
  <si>
    <t>昭和</t>
  </si>
  <si>
    <t>１７年</t>
  </si>
  <si>
    <t>平成</t>
  </si>
  <si>
    <t>元年</t>
  </si>
  <si>
    <t>１１</t>
  </si>
  <si>
    <t>１２</t>
  </si>
  <si>
    <t>１３</t>
  </si>
  <si>
    <t>１４</t>
  </si>
  <si>
    <t>１５</t>
  </si>
  <si>
    <t>注 ：</t>
  </si>
  <si>
    <t>1</t>
  </si>
  <si>
    <t>昭和４０年以前の検挙件数は「発生地計上方式」により、昭和４１年以降は「検挙地計上方式」による。</t>
  </si>
  <si>
    <t>2</t>
  </si>
  <si>
    <t>昭和４０年以前は「交通関係の業務上過失致死傷」を含み、昭和４１年以降は含まない。</t>
  </si>
  <si>
    <t>3</t>
  </si>
  <si>
    <t>昭和６３年までは「占有離脱物横領」は知能犯に含まれている。</t>
  </si>
  <si>
    <t>平成１４年から「あっせん利得処罰法」が知能犯に含まれた。</t>
  </si>
  <si>
    <t>1　刑法犯　年次別　認知・検挙状況　（１）</t>
  </si>
  <si>
    <t>1　刑法犯　年次別　認知・検挙状況　（２）</t>
  </si>
  <si>
    <t>1　刑法犯　年次別　認知・検挙状況　（３）</t>
  </si>
  <si>
    <t>1　刑法犯　年次別　認知・検挙状況　（４）</t>
  </si>
  <si>
    <t>１６</t>
  </si>
  <si>
    <t>１６</t>
  </si>
  <si>
    <t>１７</t>
  </si>
  <si>
    <t>１８</t>
  </si>
  <si>
    <t>１９</t>
  </si>
  <si>
    <t>２０</t>
  </si>
  <si>
    <t>２２</t>
  </si>
  <si>
    <t>強制性交等</t>
  </si>
  <si>
    <t>令和</t>
  </si>
  <si>
    <t>２９</t>
  </si>
  <si>
    <t>２８</t>
  </si>
  <si>
    <t>２７</t>
  </si>
  <si>
    <t>２５</t>
  </si>
  <si>
    <t>２４</t>
  </si>
  <si>
    <t>２３</t>
  </si>
  <si>
    <t>２２</t>
  </si>
  <si>
    <t>２１</t>
  </si>
  <si>
    <t>２０</t>
  </si>
  <si>
    <t>１９</t>
  </si>
  <si>
    <t>１８</t>
  </si>
  <si>
    <t>１７</t>
  </si>
  <si>
    <t>１６</t>
  </si>
  <si>
    <t>１５</t>
  </si>
  <si>
    <t>１４</t>
  </si>
  <si>
    <t>１３</t>
  </si>
  <si>
    <t>１２</t>
  </si>
  <si>
    <t>１１</t>
  </si>
  <si>
    <t>１０</t>
  </si>
  <si>
    <t>　９</t>
  </si>
  <si>
    <t>　８</t>
  </si>
  <si>
    <t>　６</t>
  </si>
  <si>
    <t>そ　 の　 他　 の　 刑　 法　 犯</t>
  </si>
  <si>
    <t>1　刑法犯　年次別　認知・検挙状況　（５）</t>
  </si>
  <si>
    <t/>
  </si>
  <si>
    <t>公衆等資金提供等処罰法</t>
  </si>
  <si>
    <t>組織的犯罪処罰等法律</t>
  </si>
  <si>
    <t>サリン等被害防止法</t>
  </si>
  <si>
    <t>毒物混入等防止等法</t>
  </si>
  <si>
    <t>人質強要行為処罰法</t>
  </si>
  <si>
    <t>航空危険行為処罰法</t>
  </si>
  <si>
    <t>火炎びん使用処罰法</t>
  </si>
  <si>
    <t>航空機強取等処罰法</t>
  </si>
  <si>
    <t>爆発物取締罰則</t>
  </si>
  <si>
    <t>決闘罪ニ関スル件</t>
  </si>
  <si>
    <t>暴力行為等処罰法</t>
  </si>
  <si>
    <t>不正指令電磁的記録</t>
  </si>
  <si>
    <t>器物損壊等</t>
  </si>
  <si>
    <t>境界毀損</t>
  </si>
  <si>
    <t>建造物等損壊</t>
  </si>
  <si>
    <t>文書等毀棄</t>
  </si>
  <si>
    <t>盗品等</t>
  </si>
  <si>
    <t>不動産侵奪</t>
  </si>
  <si>
    <t>信用毀損・威力業務妨害</t>
  </si>
  <si>
    <t>名誉毀損</t>
  </si>
  <si>
    <t>略取誘拐・人身売買</t>
  </si>
  <si>
    <t>逮捕監禁</t>
  </si>
  <si>
    <t>遺棄</t>
  </si>
  <si>
    <t>堕胎</t>
  </si>
  <si>
    <t>礼拝所不敬</t>
  </si>
  <si>
    <t>富くじ</t>
  </si>
  <si>
    <t>淫行勧誘・重婚</t>
  </si>
  <si>
    <t>虚偽告訴</t>
  </si>
  <si>
    <t>偽証</t>
  </si>
  <si>
    <t>飲料水汚染</t>
  </si>
  <si>
    <t>あへん煙吸食所持</t>
  </si>
  <si>
    <t>秘密侵害</t>
  </si>
  <si>
    <t>住居侵入</t>
  </si>
  <si>
    <t>往来妨害</t>
  </si>
  <si>
    <t>出水・水利妨害</t>
  </si>
  <si>
    <t>激発物破裂・ガス漏出</t>
  </si>
  <si>
    <t>失火</t>
  </si>
  <si>
    <t>騒乱</t>
  </si>
  <si>
    <t>犯人蔵匿証拠隠滅</t>
  </si>
  <si>
    <t>逃走</t>
  </si>
  <si>
    <t>公務執行妨害</t>
  </si>
  <si>
    <t>国交</t>
  </si>
  <si>
    <t>外患</t>
  </si>
  <si>
    <t>内乱</t>
  </si>
  <si>
    <t>業務上等過失致死傷</t>
  </si>
  <si>
    <t>過失致死</t>
  </si>
  <si>
    <t>過失傷害</t>
  </si>
  <si>
    <t>危険運転致死傷</t>
  </si>
  <si>
    <t>占有離脱物横領</t>
  </si>
  <si>
    <t>その他の刑法犯</t>
  </si>
  <si>
    <t>わいせつ物領布等</t>
  </si>
  <si>
    <t>公然わいせつ</t>
  </si>
  <si>
    <t>強制わいせつ</t>
  </si>
  <si>
    <t>わいせつ</t>
  </si>
  <si>
    <t>賭博開帳等</t>
  </si>
  <si>
    <t>常習賭博</t>
  </si>
  <si>
    <t>普通賭博</t>
  </si>
  <si>
    <t>賭博</t>
  </si>
  <si>
    <t>風俗犯</t>
  </si>
  <si>
    <t>背任</t>
  </si>
  <si>
    <t>あっせん利得処罰法</t>
  </si>
  <si>
    <t>うち）贈賄</t>
  </si>
  <si>
    <t>汚職</t>
  </si>
  <si>
    <t>印章偽造</t>
  </si>
  <si>
    <t>有価証券偽造</t>
  </si>
  <si>
    <t>支払用カード偽造</t>
  </si>
  <si>
    <t>文書偽造</t>
  </si>
  <si>
    <t>通貨偽造</t>
  </si>
  <si>
    <t>偽造</t>
  </si>
  <si>
    <t>うち）業務上横領</t>
  </si>
  <si>
    <t>横領</t>
  </si>
  <si>
    <t>詐欺</t>
  </si>
  <si>
    <t>知能犯</t>
  </si>
  <si>
    <t>非侵入窃盗</t>
  </si>
  <si>
    <t>乗り物盗</t>
  </si>
  <si>
    <t>侵入窃盗</t>
  </si>
  <si>
    <t>窃盗犯</t>
  </si>
  <si>
    <t>恐喝</t>
  </si>
  <si>
    <t>脅迫</t>
  </si>
  <si>
    <t>うち）傷害致死</t>
  </si>
  <si>
    <t>傷害</t>
  </si>
  <si>
    <t>暴行</t>
  </si>
  <si>
    <t>凶器準備集合</t>
  </si>
  <si>
    <t>粗暴犯</t>
  </si>
  <si>
    <t>強制性交等</t>
  </si>
  <si>
    <t>放火</t>
  </si>
  <si>
    <t>強盗・準強盗</t>
  </si>
  <si>
    <t>強盗・強制性交等</t>
  </si>
  <si>
    <t>強盗傷人</t>
  </si>
  <si>
    <t>強盗殺人</t>
  </si>
  <si>
    <t>強盗</t>
  </si>
  <si>
    <t>自殺関与・同意殺人</t>
  </si>
  <si>
    <t>殺人予備</t>
  </si>
  <si>
    <t>組織的嬰児殺</t>
  </si>
  <si>
    <t>組織的殺人</t>
  </si>
  <si>
    <t>嬰児殺</t>
  </si>
  <si>
    <t>殺人</t>
  </si>
  <si>
    <t>凶悪犯</t>
  </si>
  <si>
    <t>刑法犯総数</t>
  </si>
  <si>
    <t>うち）他県
発生事件</t>
  </si>
  <si>
    <t>うち）他県
発生事件</t>
  </si>
  <si>
    <t>うち）
女</t>
  </si>
  <si>
    <t>うち）
女</t>
  </si>
  <si>
    <t>うち）
他県</t>
  </si>
  <si>
    <t>うち）
他県</t>
  </si>
  <si>
    <t>うち）
既届</t>
  </si>
  <si>
    <t>うち）未届
(現認を除く)</t>
  </si>
  <si>
    <t>うち）
既届</t>
  </si>
  <si>
    <t>うち）
解決</t>
  </si>
  <si>
    <t>うち）
本月事件</t>
  </si>
  <si>
    <t>うち）
本月事件</t>
  </si>
  <si>
    <t>罪　　種　　　　</t>
  </si>
  <si>
    <t>うち）
少年</t>
  </si>
  <si>
    <t>総　数</t>
  </si>
  <si>
    <t>総数</t>
  </si>
  <si>
    <t>他署管内発生事件</t>
  </si>
  <si>
    <t>自署管内発生事件</t>
  </si>
  <si>
    <t>うち）
既届</t>
  </si>
  <si>
    <t>総　数</t>
  </si>
  <si>
    <t>検挙人員</t>
  </si>
  <si>
    <t>自署管内発生事件で他署が検挙した件数</t>
  </si>
  <si>
    <t>検挙件数</t>
  </si>
  <si>
    <t>認知件数</t>
  </si>
  <si>
    <t>２．刑法犯　罪種別  認知・検挙件数及び検挙人員</t>
  </si>
  <si>
    <t>少年</t>
  </si>
  <si>
    <t>人　員</t>
  </si>
  <si>
    <t>検　挙</t>
  </si>
  <si>
    <t>認　知</t>
  </si>
  <si>
    <t>本　部</t>
  </si>
  <si>
    <t>名　張</t>
  </si>
  <si>
    <t>伊　賀</t>
  </si>
  <si>
    <t>紀　宝</t>
  </si>
  <si>
    <t>熊　野</t>
  </si>
  <si>
    <t>尾　鷲</t>
  </si>
  <si>
    <t>鳥　羽</t>
  </si>
  <si>
    <t>伊　勢</t>
  </si>
  <si>
    <t>大　台</t>
  </si>
  <si>
    <t>松　阪</t>
  </si>
  <si>
    <t>強制わいせつ</t>
  </si>
  <si>
    <t>計</t>
  </si>
  <si>
    <t>強盗・準強盗</t>
  </si>
  <si>
    <t>強盗・強制性交等</t>
  </si>
  <si>
    <t>強盗傷人</t>
  </si>
  <si>
    <t>強盗殺人</t>
  </si>
  <si>
    <t>その他</t>
  </si>
  <si>
    <t>略取誘拐・　　人身売買</t>
  </si>
  <si>
    <t>住居侵入</t>
  </si>
  <si>
    <t>器物損壊等</t>
  </si>
  <si>
    <t>占有離脱物横領</t>
  </si>
  <si>
    <t>わいせつ</t>
  </si>
  <si>
    <t>賭　　博</t>
  </si>
  <si>
    <t>背　　任</t>
  </si>
  <si>
    <t>あっせん
利得処罰法</t>
  </si>
  <si>
    <t>汚　　職</t>
  </si>
  <si>
    <t>偽　　造</t>
  </si>
  <si>
    <t>横　　領</t>
  </si>
  <si>
    <t>詐　　欺</t>
  </si>
  <si>
    <t>恐　　　　喝</t>
  </si>
  <si>
    <t>脅　　　　迫</t>
  </si>
  <si>
    <t>傷　　　　害</t>
  </si>
  <si>
    <t>暴　　　　行</t>
  </si>
  <si>
    <t>凶器準備集合</t>
  </si>
  <si>
    <t>強制性交等</t>
  </si>
  <si>
    <t>放　　　　火</t>
  </si>
  <si>
    <t>強　　　　盗</t>
  </si>
  <si>
    <t>殺　　　　人</t>
  </si>
  <si>
    <t>その他の刑法犯</t>
  </si>
  <si>
    <t>風　俗　犯</t>
  </si>
  <si>
    <t>知　　　能　　　犯</t>
  </si>
  <si>
    <t>窃　盗　犯</t>
  </si>
  <si>
    <t>粗　　　暴　　　犯</t>
  </si>
  <si>
    <t>凶　　　悪　　　犯</t>
  </si>
  <si>
    <t>刑法犯総数</t>
  </si>
  <si>
    <t>３　刑法犯　罪種別　認知、検挙件数・人員表（２）</t>
  </si>
  <si>
    <t>津　南</t>
  </si>
  <si>
    <t>津</t>
  </si>
  <si>
    <t>鈴　鹿</t>
  </si>
  <si>
    <t>亀　山</t>
  </si>
  <si>
    <t>四日市西</t>
  </si>
  <si>
    <t>四日市南</t>
  </si>
  <si>
    <t>四日市北</t>
  </si>
  <si>
    <t>いなべ</t>
  </si>
  <si>
    <t>桑　名</t>
  </si>
  <si>
    <t>わいせつ</t>
  </si>
  <si>
    <t>３　刑法犯　罪種別　認知、検挙件数・人員表（１）</t>
  </si>
  <si>
    <t>本　　部</t>
  </si>
  <si>
    <t>名　　張</t>
  </si>
  <si>
    <t>伊　　賀</t>
  </si>
  <si>
    <t>紀　　宝</t>
  </si>
  <si>
    <t>熊　　野</t>
  </si>
  <si>
    <t>尾　　鷲</t>
  </si>
  <si>
    <t>鳥　　羽</t>
  </si>
  <si>
    <t>伊　　勢</t>
  </si>
  <si>
    <t>大　　台</t>
  </si>
  <si>
    <t>松　　阪</t>
  </si>
  <si>
    <t>津　　南</t>
  </si>
  <si>
    <t>津</t>
  </si>
  <si>
    <t>鈴　　鹿</t>
  </si>
  <si>
    <t>亀　　山</t>
  </si>
  <si>
    <t>四日市西</t>
  </si>
  <si>
    <t>四日市南</t>
  </si>
  <si>
    <t>四日市北</t>
  </si>
  <si>
    <t>いなべ</t>
  </si>
  <si>
    <t>桑　　名</t>
  </si>
  <si>
    <t>総　　数</t>
  </si>
  <si>
    <t>人　員</t>
  </si>
  <si>
    <t>検　挙</t>
  </si>
  <si>
    <t>認　知</t>
  </si>
  <si>
    <t>署別</t>
  </si>
  <si>
    <t>そ  の  他</t>
  </si>
  <si>
    <t>風　俗　犯</t>
  </si>
  <si>
    <t>知　能　犯</t>
  </si>
  <si>
    <t>窃　盗　犯</t>
  </si>
  <si>
    <t>粗　暴　犯</t>
  </si>
  <si>
    <t>凶　悪　犯</t>
  </si>
  <si>
    <t>総　　　　　数</t>
  </si>
  <si>
    <t>包括罪種</t>
  </si>
  <si>
    <t>4　刑法犯　警察署別包括罪種別　認知・検挙件数　検挙人員　前年対比　　</t>
  </si>
  <si>
    <t>R2</t>
  </si>
  <si>
    <t>うち）　業務上等過失致死傷</t>
  </si>
  <si>
    <t>　２</t>
  </si>
  <si>
    <t>　３</t>
  </si>
  <si>
    <t>　３</t>
  </si>
  <si>
    <t>　２</t>
  </si>
  <si>
    <t>R3</t>
  </si>
  <si>
    <t>注）　侵入盗の「住宅対象」とは空き巣、忍込み及び居空きをいう。</t>
  </si>
  <si>
    <t xml:space="preserve">--- </t>
  </si>
  <si>
    <t>　す　　　　　り</t>
  </si>
  <si>
    <t>　ひ っ た く り</t>
  </si>
  <si>
    <t>　自　動　車　盗</t>
  </si>
  <si>
    <t>　そ　の　他</t>
  </si>
  <si>
    <t>　住 宅 対 象</t>
  </si>
  <si>
    <t>　侵　入　盗</t>
  </si>
  <si>
    <t>　重　要　窃　盗　犯</t>
  </si>
  <si>
    <t>　強 制 わ い せ つ</t>
  </si>
  <si>
    <t>　略取誘拐・人身売買</t>
  </si>
  <si>
    <t>　強　制　性　交　等</t>
  </si>
  <si>
    <t>　放　　　　　火</t>
  </si>
  <si>
    <t>　強　　　　　盗</t>
  </si>
  <si>
    <t>　殺　　　　　人</t>
  </si>
  <si>
    <t>　重　要　犯　罪</t>
  </si>
  <si>
    <t>％</t>
  </si>
  <si>
    <t>％</t>
  </si>
  <si>
    <t>増　　減</t>
  </si>
  <si>
    <t>R2</t>
  </si>
  <si>
    <t>R2</t>
  </si>
  <si>
    <t>R3</t>
  </si>
  <si>
    <t>R3</t>
  </si>
  <si>
    <t>う　　ち　　）　　少　　年</t>
  </si>
  <si>
    <t>検　　挙　　人　　員</t>
  </si>
  <si>
    <t>罪　種　（　手　口　）</t>
  </si>
  <si>
    <t>件　数</t>
  </si>
  <si>
    <t>増　減</t>
  </si>
  <si>
    <t>検　　挙　　率</t>
  </si>
  <si>
    <t>検　　挙　　件　　数</t>
  </si>
  <si>
    <t>認　　知　　件　　数</t>
  </si>
  <si>
    <t>５　重要犯罪・重要窃盗犯　認知・検挙件数・検挙人員 前年対比</t>
  </si>
  <si>
    <t>注：侵入窃盗の「住宅対象」とは空き巣、忍込み及び居空きをいう。</t>
  </si>
  <si>
    <t>検挙率</t>
  </si>
  <si>
    <t>人　員</t>
  </si>
  <si>
    <t>本　　部</t>
  </si>
  <si>
    <t xml:space="preserve">     ---</t>
  </si>
  <si>
    <t>その他</t>
  </si>
  <si>
    <t>住宅対象</t>
  </si>
  <si>
    <t>す　　り</t>
  </si>
  <si>
    <t>ひったくり</t>
  </si>
  <si>
    <t>自動車盗</t>
  </si>
  <si>
    <t>侵　　入　　窃　　盗</t>
  </si>
  <si>
    <t>強制わいせつ</t>
  </si>
  <si>
    <t>略取誘拐・　　　人身売買</t>
  </si>
  <si>
    <t>放　火</t>
  </si>
  <si>
    <t>強　盗</t>
  </si>
  <si>
    <t>殺　人</t>
  </si>
  <si>
    <t>総　数</t>
  </si>
  <si>
    <t>　　区　　　　　分　　</t>
  </si>
  <si>
    <t>重　　　　要　　　　　窃　　　　　盗　　　　　犯</t>
  </si>
  <si>
    <t>重　　　　　　要　　　　　　犯　　　　　　罪</t>
  </si>
  <si>
    <t>6　警察署別　重要犯罪・重要窃盗犯　認知、検挙状況（２）　</t>
  </si>
  <si>
    <t>いなべ</t>
  </si>
  <si>
    <t>す　　り</t>
  </si>
  <si>
    <t>ひったくり</t>
  </si>
  <si>
    <t>6　警察署別　重要犯罪・重要窃盗犯　認知、検挙状況（１）　</t>
  </si>
  <si>
    <t>うち）少年</t>
  </si>
  <si>
    <t>検挙人員</t>
  </si>
  <si>
    <t>うち）未届</t>
  </si>
  <si>
    <t>（検挙地計上方式）</t>
  </si>
  <si>
    <t>うち）既届</t>
  </si>
  <si>
    <t>検挙件数</t>
  </si>
  <si>
    <t>（発生地計上方式）</t>
  </si>
  <si>
    <t>認知件数</t>
  </si>
  <si>
    <t>ねらい</t>
  </si>
  <si>
    <t>ねらい</t>
  </si>
  <si>
    <t>ねらい</t>
  </si>
  <si>
    <t>施錠なし</t>
  </si>
  <si>
    <t>施錠あり</t>
  </si>
  <si>
    <t>くり</t>
  </si>
  <si>
    <t>非侵入盗</t>
  </si>
  <si>
    <t>さい銭</t>
  </si>
  <si>
    <t>同居</t>
  </si>
  <si>
    <t>職場</t>
  </si>
  <si>
    <t>万引き</t>
  </si>
  <si>
    <t>工事場</t>
  </si>
  <si>
    <t>色情</t>
  </si>
  <si>
    <t>自販機</t>
  </si>
  <si>
    <t>脱衣場</t>
  </si>
  <si>
    <t>部品</t>
  </si>
  <si>
    <t>車　上　ね　ら　い</t>
  </si>
  <si>
    <t>仮睡者</t>
  </si>
  <si>
    <t>置引き</t>
  </si>
  <si>
    <t>すり</t>
  </si>
  <si>
    <t>ひった</t>
  </si>
  <si>
    <t>病室</t>
  </si>
  <si>
    <t>客室</t>
  </si>
  <si>
    <t>　　認知・検挙</t>
  </si>
  <si>
    <t>盗</t>
  </si>
  <si>
    <t>キーなし</t>
  </si>
  <si>
    <t>キーあり</t>
  </si>
  <si>
    <t>室内</t>
  </si>
  <si>
    <t>途中</t>
  </si>
  <si>
    <t>窓口</t>
  </si>
  <si>
    <t>ＡＴＭ</t>
  </si>
  <si>
    <t>払出盗</t>
  </si>
  <si>
    <t>訪問盗</t>
  </si>
  <si>
    <t>買物盗</t>
  </si>
  <si>
    <t>追出し</t>
  </si>
  <si>
    <t>慶弔盗</t>
  </si>
  <si>
    <t>職権盗</t>
  </si>
  <si>
    <t>自転車盗</t>
  </si>
  <si>
    <t>オートバイ盗</t>
  </si>
  <si>
    <t>自動車盗</t>
  </si>
  <si>
    <t>乗り物盗</t>
  </si>
  <si>
    <t>荒し</t>
  </si>
  <si>
    <t>破り</t>
  </si>
  <si>
    <t>侵入盗</t>
  </si>
  <si>
    <t>倉庫</t>
  </si>
  <si>
    <t>更衣室</t>
  </si>
  <si>
    <t>工場</t>
  </si>
  <si>
    <t>出店</t>
  </si>
  <si>
    <t>事務所</t>
  </si>
  <si>
    <t>給油所</t>
  </si>
  <si>
    <t>病院</t>
  </si>
  <si>
    <t>学校</t>
  </si>
  <si>
    <t>官公署</t>
  </si>
  <si>
    <t>旅館</t>
  </si>
  <si>
    <t>金庫</t>
  </si>
  <si>
    <t>ＡＴＭ</t>
  </si>
  <si>
    <t>居空き</t>
  </si>
  <si>
    <t>忍込み</t>
  </si>
  <si>
    <t>空き巣</t>
  </si>
  <si>
    <t>7　窃盗　手口別　認知・検挙件数及び検挙人員</t>
  </si>
  <si>
    <t>少　年</t>
  </si>
  <si>
    <t>人　　　員</t>
  </si>
  <si>
    <t>検　　　挙</t>
  </si>
  <si>
    <t>認　　　知</t>
  </si>
  <si>
    <t>本　　　部</t>
  </si>
  <si>
    <t>名　　　張</t>
  </si>
  <si>
    <t>伊　　　賀</t>
  </si>
  <si>
    <t>紀　　　宝</t>
  </si>
  <si>
    <t>熊　　　野</t>
  </si>
  <si>
    <t>尾　　　鷲</t>
  </si>
  <si>
    <t>鳥　　　羽</t>
  </si>
  <si>
    <t>伊　　　勢</t>
  </si>
  <si>
    <t>大　　　台</t>
  </si>
  <si>
    <t>松　　　阪</t>
  </si>
  <si>
    <t>工事場ねらい</t>
  </si>
  <si>
    <t>色情ねらい</t>
  </si>
  <si>
    <t>自販機ねらい</t>
  </si>
  <si>
    <t>脱衣場ねらい</t>
  </si>
  <si>
    <t>部品ねらい</t>
  </si>
  <si>
    <t>車上ねらい</t>
  </si>
  <si>
    <t>ひったくり</t>
  </si>
  <si>
    <t>客室ねらい</t>
  </si>
  <si>
    <t>ＡＴＭねらい</t>
  </si>
  <si>
    <t>倉庫荒し</t>
  </si>
  <si>
    <t>更衣室荒し</t>
  </si>
  <si>
    <t>工場荒し</t>
  </si>
  <si>
    <t>出店荒し</t>
  </si>
  <si>
    <t>事務所荒し</t>
  </si>
  <si>
    <t>給油所荒し</t>
  </si>
  <si>
    <t>病院荒し</t>
  </si>
  <si>
    <t>学校荒し</t>
  </si>
  <si>
    <t>官公署荒し</t>
  </si>
  <si>
    <t>旅館荒し</t>
  </si>
  <si>
    <t>金庫破り</t>
  </si>
  <si>
    <t>ＡＴＭ破り</t>
  </si>
  <si>
    <t>署別</t>
  </si>
  <si>
    <t>非　　　　　　侵　　　　　　入　　　　　　窃　　　　　　盗</t>
  </si>
  <si>
    <t>乗　り　物　盗</t>
  </si>
  <si>
    <t>侵　　　　　　　　　入　　　　　　　　　窃　　　　　　　　　盗</t>
  </si>
  <si>
    <t>窃 盗 総 数</t>
  </si>
  <si>
    <t>手口別</t>
  </si>
  <si>
    <t>8　窃盗　手口別　警察署別　認知、検挙、人員表（２）</t>
  </si>
  <si>
    <t>津　　　南</t>
  </si>
  <si>
    <t>鈴　　　鹿</t>
  </si>
  <si>
    <t>亀　　　山</t>
  </si>
  <si>
    <t>い な べ</t>
  </si>
  <si>
    <t>桑　　　名</t>
  </si>
  <si>
    <t>総　　　数</t>
  </si>
  <si>
    <t>すり</t>
  </si>
  <si>
    <t>ＡＴＭねらい</t>
  </si>
  <si>
    <t>8　窃盗　手口別　警察署別　認知、検挙、人員表（１）</t>
  </si>
  <si>
    <t>沖　　　縄</t>
  </si>
  <si>
    <t>鹿　児　島</t>
  </si>
  <si>
    <t>宮　　　崎</t>
  </si>
  <si>
    <t>州</t>
  </si>
  <si>
    <t>大　　　分</t>
  </si>
  <si>
    <t>熊　　　本</t>
  </si>
  <si>
    <t>長　　　崎</t>
  </si>
  <si>
    <t>佐　　　賀</t>
  </si>
  <si>
    <t>九</t>
  </si>
  <si>
    <t>福　　　岡</t>
  </si>
  <si>
    <t>高　　　知</t>
  </si>
  <si>
    <t>愛　　　媛</t>
  </si>
  <si>
    <t>国</t>
  </si>
  <si>
    <t>香　　　川</t>
  </si>
  <si>
    <t>徳　　　島</t>
  </si>
  <si>
    <t>四</t>
  </si>
  <si>
    <t>山　　　口</t>
  </si>
  <si>
    <t>広　　　島</t>
  </si>
  <si>
    <t>岡　　　山</t>
  </si>
  <si>
    <t>島　　　根</t>
  </si>
  <si>
    <t>鳥　　　取</t>
  </si>
  <si>
    <t>中</t>
  </si>
  <si>
    <t>和　歌　山</t>
  </si>
  <si>
    <t>奈　　　良</t>
  </si>
  <si>
    <t>畿</t>
  </si>
  <si>
    <t>兵　　　庫</t>
  </si>
  <si>
    <t>大　　　阪</t>
  </si>
  <si>
    <t>京　　　都</t>
  </si>
  <si>
    <t>滋　　　賀</t>
  </si>
  <si>
    <t>近</t>
  </si>
  <si>
    <t>三　　　重</t>
  </si>
  <si>
    <t>愛　　　知</t>
  </si>
  <si>
    <t>部</t>
  </si>
  <si>
    <t>岐　　　阜</t>
  </si>
  <si>
    <t>福　　　井</t>
  </si>
  <si>
    <t>石　　　川</t>
  </si>
  <si>
    <t>富　　　山</t>
  </si>
  <si>
    <t>静　　　岡</t>
  </si>
  <si>
    <t>長　　　野</t>
  </si>
  <si>
    <t>山　　　梨</t>
  </si>
  <si>
    <t>東</t>
  </si>
  <si>
    <t>新　　　潟</t>
  </si>
  <si>
    <t>神　奈　川</t>
  </si>
  <si>
    <t>千　　　葉</t>
  </si>
  <si>
    <t>埼　　　玉</t>
  </si>
  <si>
    <t>群　　　馬</t>
  </si>
  <si>
    <t>栃　　　木</t>
  </si>
  <si>
    <t>関</t>
  </si>
  <si>
    <t>茨　　　城</t>
  </si>
  <si>
    <t>東　　　　　京</t>
  </si>
  <si>
    <t>福　　　島</t>
  </si>
  <si>
    <t>山　　　形</t>
  </si>
  <si>
    <t>北</t>
  </si>
  <si>
    <t>秋　　　田</t>
  </si>
  <si>
    <t>宮　　　城</t>
  </si>
  <si>
    <t>岩　　　手</t>
  </si>
  <si>
    <t>青　　　森</t>
  </si>
  <si>
    <t>北　　　見</t>
  </si>
  <si>
    <t>釧　　　路</t>
  </si>
  <si>
    <t>道</t>
  </si>
  <si>
    <t>旭　　　川</t>
  </si>
  <si>
    <t>函　　　館</t>
  </si>
  <si>
    <t>海</t>
  </si>
  <si>
    <t>札　　　幌</t>
  </si>
  <si>
    <t>少　年</t>
  </si>
  <si>
    <t>都道府県</t>
  </si>
  <si>
    <t>うち）</t>
  </si>
  <si>
    <t>件　数</t>
  </si>
  <si>
    <t>うち）</t>
  </si>
  <si>
    <t>粗　　　　　　暴　　　　　犯</t>
  </si>
  <si>
    <t>凶　　　　　悪　　　　　犯</t>
  </si>
  <si>
    <t>総　　　　　　　　　　　　　　　数</t>
  </si>
  <si>
    <t>罪種</t>
  </si>
  <si>
    <t>9　刑法犯　都道府県別　包括罪種別　認知・検挙件数及び検挙人員（１）</t>
  </si>
  <si>
    <t>うち）</t>
  </si>
  <si>
    <t>うち）</t>
  </si>
  <si>
    <t>知　　　　　能　　　　　犯</t>
  </si>
  <si>
    <t>う　ち　）　侵　　　入　　　盗</t>
  </si>
  <si>
    <t>窃　　　　　　　盗　　　　　　　犯</t>
  </si>
  <si>
    <t>9　刑法犯　都道府県別　包括罪種別　認知・検挙件数及び検挙人員（２）</t>
  </si>
  <si>
    <t>うち）</t>
  </si>
  <si>
    <t>うち）占　有　離　脱　物　横　領</t>
  </si>
  <si>
    <t>そ　の　他　の　刑　法　犯</t>
  </si>
  <si>
    <t>風　　　　　　俗　　　　　　犯</t>
  </si>
  <si>
    <t>9　刑法犯　都道府県別　包括罪種別　認知・検挙件数及び検挙人員（３）</t>
  </si>
  <si>
    <t>うち）</t>
  </si>
  <si>
    <t>う　ち　）　住　居　侵　入</t>
  </si>
  <si>
    <t>う　ち　）　器　物　損　壊　等</t>
  </si>
  <si>
    <t>9　刑法犯　都道府県別　包括罪種別　認知・検挙件数及び検挙人員（４）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</si>
</sst>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 "/>
    <numFmt numFmtId="180" formatCode="0_ "/>
    <numFmt numFmtId="181" formatCode="#,##0.0_ ;[Red]\-#,##0.0\ "/>
    <numFmt numFmtId="182" formatCode="0.0"/>
  </numFmts>
  <fonts count="52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20"/>
      <name val="ＭＳ Ｐ明朝"/>
      <family val="1"/>
    </font>
    <font>
      <sz val="22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thin"/>
      <bottom style="dotted"/>
    </border>
    <border>
      <left style="medium"/>
      <right style="medium"/>
      <top style="thin"/>
      <bottom style="dotted"/>
    </border>
    <border>
      <left style="medium"/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dotted"/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dotted"/>
      <right style="medium"/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dotted"/>
    </border>
    <border>
      <left style="dotted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dotted"/>
      <top>
        <color indexed="63"/>
      </top>
      <bottom style="thin"/>
    </border>
    <border>
      <left style="hair"/>
      <right style="medium"/>
      <top style="dotted"/>
      <bottom style="thin"/>
    </border>
    <border>
      <left style="medium"/>
      <right style="thin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medium"/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1" fillId="32" borderId="0" applyNumberFormat="0" applyBorder="0" applyAlignment="0" applyProtection="0"/>
  </cellStyleXfs>
  <cellXfs count="59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38" fontId="2" fillId="0" borderId="16" xfId="48" applyFont="1" applyBorder="1" applyAlignment="1">
      <alignment vertical="center"/>
    </xf>
    <xf numFmtId="0" fontId="0" fillId="0" borderId="14" xfId="0" applyBorder="1" applyAlignment="1">
      <alignment vertical="center"/>
    </xf>
    <xf numFmtId="38" fontId="2" fillId="0" borderId="16" xfId="48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8" fontId="2" fillId="0" borderId="16" xfId="50" applyFont="1" applyBorder="1" applyAlignment="1">
      <alignment vertical="center"/>
    </xf>
    <xf numFmtId="38" fontId="2" fillId="0" borderId="16" xfId="50" applyFont="1" applyBorder="1" applyAlignment="1" applyProtection="1">
      <alignment vertical="center"/>
      <protection locked="0"/>
    </xf>
    <xf numFmtId="38" fontId="4" fillId="0" borderId="0" xfId="50" applyFont="1" applyAlignment="1">
      <alignment/>
    </xf>
    <xf numFmtId="38" fontId="4" fillId="0" borderId="20" xfId="50" applyFont="1" applyBorder="1" applyAlignment="1">
      <alignment/>
    </xf>
    <xf numFmtId="38" fontId="4" fillId="0" borderId="21" xfId="50" applyFont="1" applyBorder="1" applyAlignment="1">
      <alignment/>
    </xf>
    <xf numFmtId="38" fontId="4" fillId="0" borderId="22" xfId="50" applyFont="1" applyBorder="1" applyAlignment="1">
      <alignment horizontal="center" vertical="center"/>
    </xf>
    <xf numFmtId="38" fontId="4" fillId="0" borderId="23" xfId="50" applyFont="1" applyBorder="1" applyAlignment="1">
      <alignment/>
    </xf>
    <xf numFmtId="38" fontId="4" fillId="0" borderId="24" xfId="50" applyFont="1" applyBorder="1" applyAlignment="1">
      <alignment/>
    </xf>
    <xf numFmtId="38" fontId="4" fillId="0" borderId="16" xfId="50" applyFont="1" applyBorder="1" applyAlignment="1">
      <alignment horizontal="distributed" vertical="center" indent="1"/>
    </xf>
    <xf numFmtId="38" fontId="4" fillId="0" borderId="25" xfId="50" applyFont="1" applyBorder="1" applyAlignment="1">
      <alignment horizontal="center" vertical="center"/>
    </xf>
    <xf numFmtId="38" fontId="4" fillId="0" borderId="26" xfId="50" applyFont="1" applyBorder="1" applyAlignment="1">
      <alignment/>
    </xf>
    <xf numFmtId="38" fontId="4" fillId="0" borderId="27" xfId="50" applyFont="1" applyBorder="1" applyAlignment="1">
      <alignment/>
    </xf>
    <xf numFmtId="38" fontId="4" fillId="0" borderId="28" xfId="50" applyFont="1" applyBorder="1" applyAlignment="1">
      <alignment/>
    </xf>
    <xf numFmtId="38" fontId="4" fillId="0" borderId="29" xfId="50" applyFont="1" applyBorder="1" applyAlignment="1">
      <alignment/>
    </xf>
    <xf numFmtId="38" fontId="4" fillId="0" borderId="30" xfId="50" applyFont="1" applyBorder="1" applyAlignment="1">
      <alignment/>
    </xf>
    <xf numFmtId="38" fontId="4" fillId="0" borderId="31" xfId="50" applyFont="1" applyBorder="1" applyAlignment="1">
      <alignment/>
    </xf>
    <xf numFmtId="38" fontId="4" fillId="0" borderId="32" xfId="50" applyFont="1" applyBorder="1" applyAlignment="1">
      <alignment/>
    </xf>
    <xf numFmtId="38" fontId="4" fillId="0" borderId="16" xfId="50" applyFont="1" applyBorder="1" applyAlignment="1">
      <alignment/>
    </xf>
    <xf numFmtId="38" fontId="6" fillId="0" borderId="18" xfId="50" applyFont="1" applyBorder="1" applyAlignment="1">
      <alignment horizontal="distributed" vertical="center" indent="2"/>
    </xf>
    <xf numFmtId="38" fontId="4" fillId="0" borderId="33" xfId="50" applyFont="1" applyBorder="1" applyAlignment="1">
      <alignment/>
    </xf>
    <xf numFmtId="38" fontId="4" fillId="0" borderId="34" xfId="50" applyFont="1" applyBorder="1" applyAlignment="1">
      <alignment/>
    </xf>
    <xf numFmtId="38" fontId="4" fillId="0" borderId="19" xfId="50" applyFont="1" applyBorder="1" applyAlignment="1">
      <alignment horizontal="center" vertical="center"/>
    </xf>
    <xf numFmtId="38" fontId="4" fillId="0" borderId="35" xfId="50" applyFont="1" applyBorder="1" applyAlignment="1">
      <alignment horizontal="center" vertical="center"/>
    </xf>
    <xf numFmtId="38" fontId="4" fillId="0" borderId="36" xfId="50" applyFont="1" applyBorder="1" applyAlignment="1">
      <alignment horizontal="center" vertical="center"/>
    </xf>
    <xf numFmtId="38" fontId="4" fillId="0" borderId="19" xfId="50" applyFont="1" applyBorder="1" applyAlignment="1">
      <alignment horizontal="distributed" vertical="center" indent="1"/>
    </xf>
    <xf numFmtId="38" fontId="4" fillId="0" borderId="36" xfId="50" applyFont="1" applyBorder="1" applyAlignment="1">
      <alignment horizontal="distributed" vertical="center" indent="1"/>
    </xf>
    <xf numFmtId="38" fontId="4" fillId="0" borderId="37" xfId="50" applyFont="1" applyBorder="1" applyAlignment="1">
      <alignment/>
    </xf>
    <xf numFmtId="38" fontId="4" fillId="0" borderId="38" xfId="50" applyFont="1" applyBorder="1" applyAlignment="1">
      <alignment/>
    </xf>
    <xf numFmtId="38" fontId="4" fillId="0" borderId="25" xfId="50" applyFont="1" applyBorder="1" applyAlignment="1">
      <alignment horizontal="distributed" vertical="center" indent="1"/>
    </xf>
    <xf numFmtId="38" fontId="4" fillId="0" borderId="35" xfId="50" applyFont="1" applyBorder="1" applyAlignment="1">
      <alignment horizontal="distributed" vertical="center" indent="1"/>
    </xf>
    <xf numFmtId="38" fontId="4" fillId="0" borderId="39" xfId="50" applyFont="1" applyBorder="1" applyAlignment="1">
      <alignment/>
    </xf>
    <xf numFmtId="38" fontId="4" fillId="0" borderId="40" xfId="50" applyFont="1" applyBorder="1" applyAlignment="1">
      <alignment/>
    </xf>
    <xf numFmtId="38" fontId="4" fillId="0" borderId="41" xfId="50" applyFont="1" applyBorder="1" applyAlignment="1">
      <alignment/>
    </xf>
    <xf numFmtId="38" fontId="4" fillId="0" borderId="42" xfId="50" applyFont="1" applyBorder="1" applyAlignment="1">
      <alignment/>
    </xf>
    <xf numFmtId="38" fontId="4" fillId="0" borderId="15" xfId="50" applyFont="1" applyBorder="1" applyAlignment="1">
      <alignment vertical="center"/>
    </xf>
    <xf numFmtId="38" fontId="4" fillId="0" borderId="15" xfId="50" applyFont="1" applyBorder="1" applyAlignment="1">
      <alignment horizontal="center" vertical="center" wrapText="1"/>
    </xf>
    <xf numFmtId="38" fontId="4" fillId="0" borderId="43" xfId="50" applyFont="1" applyBorder="1" applyAlignment="1">
      <alignment horizontal="center" vertical="center"/>
    </xf>
    <xf numFmtId="38" fontId="4" fillId="0" borderId="15" xfId="50" applyFont="1" applyBorder="1" applyAlignment="1">
      <alignment horizontal="center" vertical="center"/>
    </xf>
    <xf numFmtId="38" fontId="6" fillId="0" borderId="13" xfId="50" applyFont="1" applyBorder="1" applyAlignment="1">
      <alignment horizontal="distributed" vertical="center" indent="1"/>
    </xf>
    <xf numFmtId="38" fontId="6" fillId="0" borderId="44" xfId="50" applyFont="1" applyBorder="1" applyAlignment="1">
      <alignment horizontal="distributed" vertical="center" indent="1"/>
    </xf>
    <xf numFmtId="38" fontId="4" fillId="0" borderId="45" xfId="50" applyFont="1" applyBorder="1" applyAlignment="1">
      <alignment/>
    </xf>
    <xf numFmtId="38" fontId="9" fillId="0" borderId="45" xfId="50" applyFont="1" applyBorder="1" applyAlignment="1">
      <alignment vertical="center"/>
    </xf>
    <xf numFmtId="38" fontId="9" fillId="0" borderId="45" xfId="50" applyFont="1" applyBorder="1" applyAlignment="1">
      <alignment horizontal="left" vertical="center"/>
    </xf>
    <xf numFmtId="38" fontId="9" fillId="0" borderId="0" xfId="50" applyFont="1" applyBorder="1" applyAlignment="1">
      <alignment horizontal="left" vertical="center"/>
    </xf>
    <xf numFmtId="38" fontId="4" fillId="0" borderId="0" xfId="50" applyFont="1" applyBorder="1" applyAlignment="1">
      <alignment/>
    </xf>
    <xf numFmtId="38" fontId="9" fillId="0" borderId="0" xfId="50" applyFont="1" applyBorder="1" applyAlignment="1">
      <alignment vertical="center"/>
    </xf>
    <xf numFmtId="0" fontId="0" fillId="0" borderId="0" xfId="62" applyFont="1">
      <alignment/>
      <protection/>
    </xf>
    <xf numFmtId="0" fontId="0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center" vertical="center"/>
      <protection/>
    </xf>
    <xf numFmtId="176" fontId="11" fillId="0" borderId="34" xfId="62" applyNumberFormat="1" applyFont="1" applyBorder="1" applyAlignment="1">
      <alignment horizontal="right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176" fontId="11" fillId="0" borderId="24" xfId="62" applyNumberFormat="1" applyFont="1" applyBorder="1" applyAlignment="1">
      <alignment horizontal="right" vertical="center"/>
      <protection/>
    </xf>
    <xf numFmtId="176" fontId="11" fillId="0" borderId="46" xfId="62" applyNumberFormat="1" applyFont="1" applyBorder="1" applyAlignment="1">
      <alignment horizontal="right" vertical="center"/>
      <protection/>
    </xf>
    <xf numFmtId="176" fontId="11" fillId="0" borderId="38" xfId="62" applyNumberFormat="1" applyFont="1" applyBorder="1" applyAlignment="1">
      <alignment horizontal="right" vertical="center"/>
      <protection/>
    </xf>
    <xf numFmtId="176" fontId="11" fillId="0" borderId="31" xfId="62" applyNumberFormat="1" applyFont="1" applyBorder="1" applyAlignment="1">
      <alignment horizontal="right" vertical="center"/>
      <protection/>
    </xf>
    <xf numFmtId="0" fontId="0" fillId="0" borderId="0" xfId="62" applyFont="1" applyAlignment="1">
      <alignment horizontal="center" vertical="distributed" textRotation="255" indent="1"/>
      <protection/>
    </xf>
    <xf numFmtId="0" fontId="10" fillId="0" borderId="0" xfId="62" applyFont="1" applyAlignment="1">
      <alignment horizontal="center" vertical="distributed" textRotation="255" indent="1"/>
      <protection/>
    </xf>
    <xf numFmtId="0" fontId="10" fillId="0" borderId="0" xfId="62" applyFont="1" applyAlignment="1">
      <alignment horizontal="center" vertical="center" textRotation="255"/>
      <protection/>
    </xf>
    <xf numFmtId="0" fontId="10" fillId="0" borderId="16" xfId="62" applyFont="1" applyBorder="1" applyAlignment="1">
      <alignment horizontal="center" vertical="center" textRotation="255"/>
      <protection/>
    </xf>
    <xf numFmtId="0" fontId="10" fillId="0" borderId="16" xfId="62" applyFont="1" applyBorder="1" applyAlignment="1">
      <alignment horizontal="center" vertical="center" textRotation="255" wrapText="1"/>
      <protection/>
    </xf>
    <xf numFmtId="0" fontId="10" fillId="0" borderId="18" xfId="62" applyFont="1" applyBorder="1" applyAlignment="1">
      <alignment horizontal="center" vertical="center" textRotation="255"/>
      <protection/>
    </xf>
    <xf numFmtId="0" fontId="10" fillId="0" borderId="0" xfId="62" applyFont="1" applyBorder="1" applyAlignment="1">
      <alignment horizontal="center" vertical="center"/>
      <protection/>
    </xf>
    <xf numFmtId="49" fontId="10" fillId="0" borderId="0" xfId="62" applyNumberFormat="1" applyFont="1" applyAlignment="1">
      <alignment horizontal="left" vertical="center"/>
      <protection/>
    </xf>
    <xf numFmtId="0" fontId="12" fillId="0" borderId="0" xfId="62" applyFont="1" applyBorder="1" applyAlignment="1">
      <alignment vertical="center"/>
      <protection/>
    </xf>
    <xf numFmtId="0" fontId="13" fillId="0" borderId="0" xfId="62" applyFont="1" applyBorder="1" applyAlignment="1">
      <alignment vertical="center"/>
      <protection/>
    </xf>
    <xf numFmtId="49" fontId="10" fillId="0" borderId="0" xfId="62" applyNumberFormat="1" applyFont="1" applyBorder="1" applyAlignment="1">
      <alignment horizontal="left" vertical="center"/>
      <protection/>
    </xf>
    <xf numFmtId="176" fontId="11" fillId="0" borderId="19" xfId="62" applyNumberFormat="1" applyFont="1" applyBorder="1" applyAlignment="1">
      <alignment horizontal="right" vertical="center"/>
      <protection/>
    </xf>
    <xf numFmtId="176" fontId="11" fillId="0" borderId="40" xfId="62" applyNumberFormat="1" applyFont="1" applyBorder="1" applyAlignment="1">
      <alignment horizontal="right" vertical="center"/>
      <protection/>
    </xf>
    <xf numFmtId="176" fontId="11" fillId="0" borderId="36" xfId="62" applyNumberFormat="1" applyFont="1" applyBorder="1" applyAlignment="1">
      <alignment horizontal="right" vertical="center"/>
      <protection/>
    </xf>
    <xf numFmtId="176" fontId="11" fillId="0" borderId="47" xfId="62" applyNumberFormat="1" applyFont="1" applyBorder="1" applyAlignment="1">
      <alignment horizontal="right" vertical="center"/>
      <protection/>
    </xf>
    <xf numFmtId="176" fontId="11" fillId="0" borderId="48" xfId="62" applyNumberFormat="1" applyFont="1" applyBorder="1" applyAlignment="1">
      <alignment horizontal="right" vertical="center"/>
      <protection/>
    </xf>
    <xf numFmtId="176" fontId="11" fillId="0" borderId="49" xfId="62" applyNumberFormat="1" applyFont="1" applyBorder="1" applyAlignment="1">
      <alignment horizontal="right" vertical="center"/>
      <protection/>
    </xf>
    <xf numFmtId="0" fontId="2" fillId="0" borderId="0" xfId="64" applyFont="1" applyFill="1" applyAlignment="1">
      <alignment vertical="center"/>
      <protection/>
    </xf>
    <xf numFmtId="0" fontId="2" fillId="0" borderId="0" xfId="0" applyFont="1" applyFill="1" applyAlignment="1">
      <alignment vertical="center"/>
    </xf>
    <xf numFmtId="38" fontId="2" fillId="0" borderId="50" xfId="50" applyFont="1" applyFill="1" applyBorder="1" applyAlignment="1">
      <alignment vertical="center"/>
    </xf>
    <xf numFmtId="38" fontId="2" fillId="0" borderId="51" xfId="50" applyFont="1" applyFill="1" applyBorder="1" applyAlignment="1">
      <alignment vertical="center"/>
    </xf>
    <xf numFmtId="38" fontId="2" fillId="0" borderId="52" xfId="5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38" fontId="2" fillId="0" borderId="53" xfId="50" applyFont="1" applyFill="1" applyBorder="1" applyAlignment="1">
      <alignment vertical="center"/>
    </xf>
    <xf numFmtId="38" fontId="2" fillId="0" borderId="54" xfId="50" applyFont="1" applyFill="1" applyBorder="1" applyAlignment="1">
      <alignment vertical="center"/>
    </xf>
    <xf numFmtId="38" fontId="2" fillId="0" borderId="55" xfId="50" applyFont="1" applyFill="1" applyBorder="1" applyAlignment="1">
      <alignment vertical="center"/>
    </xf>
    <xf numFmtId="38" fontId="2" fillId="0" borderId="56" xfId="50" applyFont="1" applyFill="1" applyBorder="1" applyAlignment="1">
      <alignment vertical="center"/>
    </xf>
    <xf numFmtId="38" fontId="2" fillId="0" borderId="57" xfId="50" applyFont="1" applyFill="1" applyBorder="1" applyAlignment="1">
      <alignment vertical="center"/>
    </xf>
    <xf numFmtId="38" fontId="2" fillId="0" borderId="58" xfId="50" applyFont="1" applyFill="1" applyBorder="1" applyAlignment="1">
      <alignment vertical="center"/>
    </xf>
    <xf numFmtId="38" fontId="2" fillId="0" borderId="59" xfId="50" applyFont="1" applyFill="1" applyBorder="1" applyAlignment="1">
      <alignment vertical="center"/>
    </xf>
    <xf numFmtId="38" fontId="2" fillId="0" borderId="60" xfId="50" applyFont="1" applyFill="1" applyBorder="1" applyAlignment="1">
      <alignment vertical="center"/>
    </xf>
    <xf numFmtId="38" fontId="2" fillId="0" borderId="61" xfId="50" applyFont="1" applyFill="1" applyBorder="1" applyAlignment="1">
      <alignment vertical="center"/>
    </xf>
    <xf numFmtId="38" fontId="2" fillId="0" borderId="62" xfId="50" applyFont="1" applyFill="1" applyBorder="1" applyAlignment="1">
      <alignment vertical="center"/>
    </xf>
    <xf numFmtId="0" fontId="2" fillId="0" borderId="63" xfId="64" applyFont="1" applyFill="1" applyBorder="1" applyAlignment="1">
      <alignment horizontal="center" vertical="center"/>
      <protection/>
    </xf>
    <xf numFmtId="0" fontId="2" fillId="0" borderId="64" xfId="64" applyFont="1" applyFill="1" applyBorder="1" applyAlignment="1">
      <alignment horizontal="center" vertical="center"/>
      <protection/>
    </xf>
    <xf numFmtId="0" fontId="2" fillId="0" borderId="17" xfId="64" applyFont="1" applyFill="1" applyBorder="1" applyAlignment="1">
      <alignment horizontal="center" vertical="center"/>
      <protection/>
    </xf>
    <xf numFmtId="0" fontId="2" fillId="0" borderId="13" xfId="64" applyFont="1" applyFill="1" applyBorder="1" applyAlignment="1">
      <alignment vertical="center"/>
      <protection/>
    </xf>
    <xf numFmtId="0" fontId="2" fillId="0" borderId="12" xfId="64" applyFont="1" applyFill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8" fontId="2" fillId="0" borderId="0" xfId="48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4" fillId="0" borderId="67" xfId="50" applyFont="1" applyBorder="1" applyAlignment="1">
      <alignment horizontal="distributed" vertical="center" indent="1"/>
    </xf>
    <xf numFmtId="38" fontId="4" fillId="0" borderId="16" xfId="50" applyFont="1" applyBorder="1" applyAlignment="1">
      <alignment horizontal="distributed" vertical="center" indent="1"/>
    </xf>
    <xf numFmtId="38" fontId="4" fillId="0" borderId="49" xfId="50" applyFont="1" applyBorder="1" applyAlignment="1">
      <alignment horizontal="distributed" vertical="center" indent="1"/>
    </xf>
    <xf numFmtId="38" fontId="4" fillId="0" borderId="14" xfId="50" applyFont="1" applyBorder="1" applyAlignment="1">
      <alignment horizontal="distributed" vertical="center" indent="1"/>
    </xf>
    <xf numFmtId="38" fontId="4" fillId="0" borderId="15" xfId="50" applyFont="1" applyBorder="1" applyAlignment="1">
      <alignment horizontal="distributed" vertical="center" indent="1"/>
    </xf>
    <xf numFmtId="38" fontId="6" fillId="0" borderId="68" xfId="50" applyFont="1" applyBorder="1" applyAlignment="1">
      <alignment horizontal="distributed" vertical="center" indent="2"/>
    </xf>
    <xf numFmtId="38" fontId="6" fillId="0" borderId="16" xfId="50" applyFont="1" applyBorder="1" applyAlignment="1">
      <alignment horizontal="distributed" vertical="center" indent="2"/>
    </xf>
    <xf numFmtId="38" fontId="6" fillId="0" borderId="69" xfId="50" applyFont="1" applyBorder="1" applyAlignment="1">
      <alignment horizontal="distributed" vertical="center" indent="2"/>
    </xf>
    <xf numFmtId="38" fontId="6" fillId="0" borderId="66" xfId="50" applyFont="1" applyBorder="1" applyAlignment="1">
      <alignment horizontal="distributed" vertical="center" indent="2"/>
    </xf>
    <xf numFmtId="38" fontId="6" fillId="0" borderId="18" xfId="50" applyFont="1" applyBorder="1" applyAlignment="1">
      <alignment horizontal="distributed" vertical="center" indent="2"/>
    </xf>
    <xf numFmtId="38" fontId="4" fillId="0" borderId="17" xfId="50" applyFont="1" applyBorder="1" applyAlignment="1">
      <alignment horizontal="center" vertical="center" wrapText="1"/>
    </xf>
    <xf numFmtId="38" fontId="0" fillId="0" borderId="10" xfId="50" applyFont="1" applyBorder="1" applyAlignment="1">
      <alignment vertical="center" wrapText="1"/>
    </xf>
    <xf numFmtId="38" fontId="0" fillId="0" borderId="70" xfId="50" applyFont="1" applyBorder="1" applyAlignment="1">
      <alignment vertical="center" wrapText="1"/>
    </xf>
    <xf numFmtId="38" fontId="6" fillId="0" borderId="25" xfId="50" applyFont="1" applyBorder="1" applyAlignment="1">
      <alignment horizontal="distributed" vertical="center" indent="2"/>
    </xf>
    <xf numFmtId="38" fontId="6" fillId="0" borderId="71" xfId="50" applyFont="1" applyBorder="1" applyAlignment="1">
      <alignment horizontal="center" vertical="center"/>
    </xf>
    <xf numFmtId="38" fontId="6" fillId="0" borderId="72" xfId="50" applyFont="1" applyBorder="1" applyAlignment="1">
      <alignment horizontal="center" vertical="center"/>
    </xf>
    <xf numFmtId="38" fontId="6" fillId="0" borderId="73" xfId="50" applyFont="1" applyBorder="1" applyAlignment="1">
      <alignment horizontal="center" vertical="center"/>
    </xf>
    <xf numFmtId="38" fontId="6" fillId="0" borderId="0" xfId="50" applyFont="1" applyBorder="1" applyAlignment="1">
      <alignment horizontal="center" vertical="center"/>
    </xf>
    <xf numFmtId="38" fontId="8" fillId="0" borderId="49" xfId="50" applyFont="1" applyBorder="1" applyAlignment="1">
      <alignment horizontal="center" vertical="center" wrapText="1"/>
    </xf>
    <xf numFmtId="38" fontId="7" fillId="0" borderId="74" xfId="50" applyFont="1" applyBorder="1" applyAlignment="1">
      <alignment horizontal="center" vertical="center" wrapText="1"/>
    </xf>
    <xf numFmtId="38" fontId="7" fillId="0" borderId="74" xfId="50" applyFont="1" applyBorder="1" applyAlignment="1">
      <alignment vertical="center" wrapText="1"/>
    </xf>
    <xf numFmtId="38" fontId="4" fillId="0" borderId="16" xfId="50" applyFont="1" applyBorder="1" applyAlignment="1">
      <alignment horizontal="distributed" vertical="center" indent="2"/>
    </xf>
    <xf numFmtId="38" fontId="4" fillId="0" borderId="49" xfId="50" applyFont="1" applyBorder="1" applyAlignment="1">
      <alignment horizontal="center" vertical="center" wrapText="1"/>
    </xf>
    <xf numFmtId="38" fontId="0" fillId="0" borderId="36" xfId="50" applyFont="1" applyBorder="1" applyAlignment="1">
      <alignment horizontal="center" vertical="center" wrapText="1"/>
    </xf>
    <xf numFmtId="38" fontId="0" fillId="0" borderId="74" xfId="50" applyFont="1" applyBorder="1" applyAlignment="1">
      <alignment horizontal="center" vertical="center" wrapText="1"/>
    </xf>
    <xf numFmtId="38" fontId="4" fillId="0" borderId="16" xfId="50" applyFont="1" applyBorder="1" applyAlignment="1">
      <alignment horizontal="center" vertical="center"/>
    </xf>
    <xf numFmtId="38" fontId="4" fillId="0" borderId="49" xfId="50" applyFont="1" applyBorder="1" applyAlignment="1">
      <alignment horizontal="center" vertical="center"/>
    </xf>
    <xf numFmtId="38" fontId="4" fillId="0" borderId="67" xfId="50" applyFont="1" applyBorder="1" applyAlignment="1">
      <alignment horizontal="center" vertical="center"/>
    </xf>
    <xf numFmtId="38" fontId="4" fillId="0" borderId="10" xfId="50" applyFont="1" applyBorder="1" applyAlignment="1">
      <alignment horizontal="center" vertical="center" wrapText="1"/>
    </xf>
    <xf numFmtId="38" fontId="4" fillId="0" borderId="70" xfId="50" applyFont="1" applyBorder="1" applyAlignment="1">
      <alignment horizontal="center" vertical="center" wrapText="1"/>
    </xf>
    <xf numFmtId="38" fontId="4" fillId="0" borderId="14" xfId="50" applyFont="1" applyBorder="1" applyAlignment="1">
      <alignment horizontal="center" vertical="center" wrapText="1"/>
    </xf>
    <xf numFmtId="38" fontId="4" fillId="0" borderId="65" xfId="50" applyFont="1" applyBorder="1" applyAlignment="1">
      <alignment horizontal="center" vertical="center" wrapText="1"/>
    </xf>
    <xf numFmtId="38" fontId="4" fillId="0" borderId="15" xfId="50" applyFont="1" applyBorder="1" applyAlignment="1">
      <alignment horizontal="center" vertical="center" wrapText="1"/>
    </xf>
    <xf numFmtId="38" fontId="8" fillId="0" borderId="36" xfId="50" applyFont="1" applyBorder="1" applyAlignment="1">
      <alignment horizontal="center" vertical="center" wrapText="1"/>
    </xf>
    <xf numFmtId="38" fontId="8" fillId="0" borderId="74" xfId="50" applyFont="1" applyBorder="1" applyAlignment="1">
      <alignment horizontal="center" vertical="center" wrapText="1"/>
    </xf>
    <xf numFmtId="38" fontId="6" fillId="0" borderId="75" xfId="50" applyFont="1" applyBorder="1" applyAlignment="1">
      <alignment horizontal="distributed" vertical="center" wrapText="1" indent="2"/>
    </xf>
    <xf numFmtId="38" fontId="0" fillId="0" borderId="72" xfId="50" applyFont="1" applyBorder="1" applyAlignment="1">
      <alignment horizontal="distributed" vertical="center" wrapText="1" indent="2"/>
    </xf>
    <xf numFmtId="38" fontId="0" fillId="0" borderId="76" xfId="50" applyFont="1" applyBorder="1" applyAlignment="1">
      <alignment horizontal="distributed" vertical="center" wrapText="1" indent="2"/>
    </xf>
    <xf numFmtId="38" fontId="0" fillId="0" borderId="12" xfId="50" applyFont="1" applyBorder="1" applyAlignment="1">
      <alignment horizontal="distributed" vertical="center" wrapText="1" indent="2"/>
    </xf>
    <xf numFmtId="38" fontId="0" fillId="0" borderId="44" xfId="50" applyFont="1" applyBorder="1" applyAlignment="1">
      <alignment horizontal="distributed" vertical="center" wrapText="1" indent="2"/>
    </xf>
    <xf numFmtId="38" fontId="0" fillId="0" borderId="13" xfId="50" applyFont="1" applyBorder="1" applyAlignment="1">
      <alignment horizontal="distributed" vertical="center" wrapText="1" indent="2"/>
    </xf>
    <xf numFmtId="38" fontId="0" fillId="0" borderId="36" xfId="50" applyFont="1" applyBorder="1" applyAlignment="1">
      <alignment vertical="center" wrapText="1"/>
    </xf>
    <xf numFmtId="38" fontId="0" fillId="0" borderId="74" xfId="50" applyFont="1" applyBorder="1" applyAlignment="1">
      <alignment vertical="center" wrapText="1"/>
    </xf>
    <xf numFmtId="38" fontId="4" fillId="0" borderId="36" xfId="50" applyFont="1" applyBorder="1" applyAlignment="1">
      <alignment horizontal="center" vertical="center" wrapText="1"/>
    </xf>
    <xf numFmtId="38" fontId="4" fillId="0" borderId="74" xfId="50" applyFont="1" applyBorder="1" applyAlignment="1">
      <alignment horizontal="center" vertical="center" wrapText="1"/>
    </xf>
    <xf numFmtId="38" fontId="6" fillId="0" borderId="72" xfId="50" applyFont="1" applyBorder="1" applyAlignment="1">
      <alignment horizontal="distributed" vertical="center" wrapText="1" indent="2"/>
    </xf>
    <xf numFmtId="38" fontId="6" fillId="0" borderId="77" xfId="50" applyFont="1" applyBorder="1" applyAlignment="1">
      <alignment horizontal="distributed" vertical="center" wrapText="1" indent="2"/>
    </xf>
    <xf numFmtId="38" fontId="0" fillId="0" borderId="78" xfId="50" applyFont="1" applyBorder="1" applyAlignment="1">
      <alignment horizontal="distributed" vertical="center" wrapText="1" indent="2"/>
    </xf>
    <xf numFmtId="38" fontId="4" fillId="0" borderId="79" xfId="50" applyFont="1" applyBorder="1" applyAlignment="1">
      <alignment horizontal="center" vertical="center" wrapText="1"/>
    </xf>
    <xf numFmtId="38" fontId="4" fillId="0" borderId="80" xfId="50" applyFont="1" applyBorder="1" applyAlignment="1">
      <alignment horizontal="center" vertical="center" wrapText="1"/>
    </xf>
    <xf numFmtId="38" fontId="4" fillId="0" borderId="81" xfId="50" applyFont="1" applyBorder="1" applyAlignment="1">
      <alignment horizontal="center" vertical="center" wrapText="1"/>
    </xf>
    <xf numFmtId="38" fontId="6" fillId="0" borderId="75" xfId="50" applyFont="1" applyBorder="1" applyAlignment="1">
      <alignment horizontal="distributed" vertical="center" wrapText="1" indent="1"/>
    </xf>
    <xf numFmtId="38" fontId="6" fillId="0" borderId="72" xfId="50" applyFont="1" applyBorder="1" applyAlignment="1">
      <alignment horizontal="distributed" vertical="center" wrapText="1" indent="1"/>
    </xf>
    <xf numFmtId="38" fontId="0" fillId="0" borderId="76" xfId="50" applyFont="1" applyBorder="1" applyAlignment="1">
      <alignment horizontal="distributed" vertical="center" wrapText="1" indent="1"/>
    </xf>
    <xf numFmtId="38" fontId="0" fillId="0" borderId="12" xfId="50" applyFont="1" applyBorder="1" applyAlignment="1">
      <alignment horizontal="distributed" vertical="center" wrapText="1" indent="1"/>
    </xf>
    <xf numFmtId="38" fontId="0" fillId="0" borderId="44" xfId="50" applyFont="1" applyBorder="1" applyAlignment="1">
      <alignment horizontal="distributed" vertical="center" wrapText="1" indent="1"/>
    </xf>
    <xf numFmtId="38" fontId="0" fillId="0" borderId="13" xfId="50" applyFont="1" applyBorder="1" applyAlignment="1">
      <alignment horizontal="distributed" vertical="center" wrapText="1" indent="1"/>
    </xf>
    <xf numFmtId="38" fontId="6" fillId="0" borderId="75" xfId="50" applyFont="1" applyBorder="1" applyAlignment="1">
      <alignment horizontal="distributed" vertical="center" wrapText="1" indent="5"/>
    </xf>
    <xf numFmtId="38" fontId="6" fillId="0" borderId="72" xfId="50" applyFont="1" applyBorder="1" applyAlignment="1">
      <alignment horizontal="distributed" vertical="center" wrapText="1" indent="5"/>
    </xf>
    <xf numFmtId="38" fontId="6" fillId="0" borderId="76" xfId="50" applyFont="1" applyBorder="1" applyAlignment="1">
      <alignment horizontal="distributed" vertical="center" wrapText="1" indent="5"/>
    </xf>
    <xf numFmtId="38" fontId="0" fillId="0" borderId="12" xfId="50" applyFont="1" applyBorder="1" applyAlignment="1">
      <alignment horizontal="distributed" vertical="center" wrapText="1" indent="5"/>
    </xf>
    <xf numFmtId="38" fontId="0" fillId="0" borderId="44" xfId="50" applyFont="1" applyBorder="1" applyAlignment="1">
      <alignment horizontal="distributed" vertical="center" wrapText="1" indent="5"/>
    </xf>
    <xf numFmtId="38" fontId="0" fillId="0" borderId="13" xfId="50" applyFont="1" applyBorder="1" applyAlignment="1">
      <alignment horizontal="distributed" vertical="center" wrapText="1" indent="5"/>
    </xf>
    <xf numFmtId="38" fontId="6" fillId="0" borderId="35" xfId="50" applyFont="1" applyBorder="1" applyAlignment="1">
      <alignment horizontal="distributed" vertical="center" indent="2"/>
    </xf>
    <xf numFmtId="38" fontId="6" fillId="0" borderId="19" xfId="50" applyFont="1" applyBorder="1" applyAlignment="1">
      <alignment horizontal="distributed" vertical="center" indent="2"/>
    </xf>
    <xf numFmtId="38" fontId="6" fillId="0" borderId="82" xfId="50" applyFont="1" applyBorder="1" applyAlignment="1">
      <alignment horizontal="center" vertical="center"/>
    </xf>
    <xf numFmtId="38" fontId="6" fillId="0" borderId="45" xfId="50" applyFont="1" applyBorder="1" applyAlignment="1">
      <alignment horizontal="center" vertical="center"/>
    </xf>
    <xf numFmtId="38" fontId="4" fillId="0" borderId="14" xfId="50" applyFont="1" applyBorder="1" applyAlignment="1">
      <alignment horizontal="center" vertical="center"/>
    </xf>
    <xf numFmtId="0" fontId="10" fillId="0" borderId="15" xfId="62" applyFont="1" applyBorder="1" applyAlignment="1">
      <alignment horizontal="center" vertical="center" textRotation="255"/>
      <protection/>
    </xf>
    <xf numFmtId="0" fontId="10" fillId="0" borderId="16" xfId="62" applyFont="1" applyBorder="1" applyAlignment="1">
      <alignment horizontal="center" vertical="center" textRotation="255" wrapText="1"/>
      <protection/>
    </xf>
    <xf numFmtId="0" fontId="10" fillId="0" borderId="16" xfId="62" applyFont="1" applyBorder="1" applyAlignment="1">
      <alignment horizontal="center" vertical="center" textRotation="255"/>
      <protection/>
    </xf>
    <xf numFmtId="0" fontId="10" fillId="0" borderId="49" xfId="62" applyFont="1" applyBorder="1" applyAlignment="1">
      <alignment horizontal="center" vertical="center" textRotation="255" wrapText="1"/>
      <protection/>
    </xf>
    <xf numFmtId="0" fontId="10" fillId="0" borderId="19" xfId="62" applyFont="1" applyBorder="1" applyAlignment="1">
      <alignment horizontal="center" vertical="center" textRotation="255" wrapText="1"/>
      <protection/>
    </xf>
    <xf numFmtId="0" fontId="10" fillId="0" borderId="49" xfId="62" applyFont="1" applyBorder="1" applyAlignment="1">
      <alignment horizontal="center" vertical="center" textRotation="255"/>
      <protection/>
    </xf>
    <xf numFmtId="0" fontId="10" fillId="0" borderId="36" xfId="62" applyFont="1" applyBorder="1" applyAlignment="1">
      <alignment horizontal="center" vertical="center" textRotation="255"/>
      <protection/>
    </xf>
    <xf numFmtId="0" fontId="10" fillId="0" borderId="19" xfId="62" applyFont="1" applyBorder="1" applyAlignment="1">
      <alignment horizontal="center" vertical="center" textRotation="255"/>
      <protection/>
    </xf>
    <xf numFmtId="0" fontId="10" fillId="0" borderId="14" xfId="62" applyFont="1" applyBorder="1" applyAlignment="1">
      <alignment horizontal="center" vertical="center"/>
      <protection/>
    </xf>
    <xf numFmtId="0" fontId="10" fillId="0" borderId="65" xfId="62" applyFont="1" applyBorder="1" applyAlignment="1">
      <alignment horizontal="center" vertical="center"/>
      <protection/>
    </xf>
    <xf numFmtId="0" fontId="10" fillId="0" borderId="15" xfId="62" applyFont="1" applyBorder="1" applyAlignment="1">
      <alignment horizontal="center" vertical="center"/>
      <protection/>
    </xf>
    <xf numFmtId="0" fontId="10" fillId="0" borderId="14" xfId="62" applyFont="1" applyBorder="1" applyAlignment="1">
      <alignment horizontal="center" vertical="center" textRotation="255"/>
      <protection/>
    </xf>
    <xf numFmtId="0" fontId="10" fillId="0" borderId="83" xfId="62" applyFont="1" applyBorder="1" applyAlignment="1">
      <alignment horizontal="center" vertical="center"/>
      <protection/>
    </xf>
    <xf numFmtId="0" fontId="10" fillId="0" borderId="84" xfId="62" applyFont="1" applyBorder="1" applyAlignment="1">
      <alignment horizontal="center" vertical="center"/>
      <protection/>
    </xf>
    <xf numFmtId="0" fontId="10" fillId="0" borderId="85" xfId="62" applyFont="1" applyBorder="1" applyAlignment="1">
      <alignment horizontal="center" vertical="center"/>
      <protection/>
    </xf>
    <xf numFmtId="0" fontId="10" fillId="0" borderId="86" xfId="62" applyFont="1" applyBorder="1" applyAlignment="1">
      <alignment horizontal="center" vertical="center"/>
      <protection/>
    </xf>
    <xf numFmtId="0" fontId="10" fillId="0" borderId="87" xfId="62" applyFont="1" applyBorder="1" applyAlignment="1">
      <alignment horizontal="center" vertical="center"/>
      <protection/>
    </xf>
    <xf numFmtId="0" fontId="10" fillId="0" borderId="88" xfId="62" applyFont="1" applyBorder="1" applyAlignment="1">
      <alignment horizontal="center" vertical="center"/>
      <protection/>
    </xf>
    <xf numFmtId="0" fontId="10" fillId="0" borderId="89" xfId="62" applyFont="1" applyBorder="1" applyAlignment="1">
      <alignment horizontal="center" vertical="center"/>
      <protection/>
    </xf>
    <xf numFmtId="0" fontId="10" fillId="0" borderId="90" xfId="62" applyFont="1" applyBorder="1" applyAlignment="1">
      <alignment horizontal="center" vertical="center"/>
      <protection/>
    </xf>
    <xf numFmtId="0" fontId="10" fillId="0" borderId="91" xfId="62" applyFont="1" applyBorder="1" applyAlignment="1">
      <alignment horizontal="center" vertical="center"/>
      <protection/>
    </xf>
    <xf numFmtId="0" fontId="10" fillId="0" borderId="16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2" fillId="0" borderId="17" xfId="64" applyFont="1" applyFill="1" applyBorder="1" applyAlignment="1">
      <alignment horizontal="right" vertical="center"/>
      <protection/>
    </xf>
    <xf numFmtId="0" fontId="3" fillId="0" borderId="18" xfId="64" applyFont="1" applyFill="1" applyBorder="1" applyAlignment="1">
      <alignment horizontal="right" vertical="center"/>
      <protection/>
    </xf>
    <xf numFmtId="0" fontId="2" fillId="0" borderId="14" xfId="64" applyFont="1" applyFill="1" applyBorder="1" applyAlignment="1">
      <alignment horizontal="center" vertical="center"/>
      <protection/>
    </xf>
    <xf numFmtId="0" fontId="2" fillId="0" borderId="65" xfId="64" applyFont="1" applyFill="1" applyBorder="1" applyAlignment="1">
      <alignment horizontal="center" vertical="center"/>
      <protection/>
    </xf>
    <xf numFmtId="0" fontId="0" fillId="0" borderId="15" xfId="64" applyFont="1" applyFill="1" applyBorder="1" applyAlignment="1">
      <alignment horizontal="center" vertical="center"/>
      <protection/>
    </xf>
    <xf numFmtId="0" fontId="2" fillId="0" borderId="15" xfId="64" applyFont="1" applyFill="1" applyBorder="1" applyAlignment="1">
      <alignment horizontal="center" vertical="center"/>
      <protection/>
    </xf>
    <xf numFmtId="0" fontId="0" fillId="0" borderId="15" xfId="64" applyFont="1" applyFill="1" applyBorder="1" applyAlignment="1">
      <alignment vertical="center"/>
      <protection/>
    </xf>
    <xf numFmtId="0" fontId="11" fillId="0" borderId="49" xfId="63" applyFont="1" applyBorder="1" applyAlignment="1">
      <alignment horizontal="center" vertical="center"/>
      <protection/>
    </xf>
    <xf numFmtId="0" fontId="11" fillId="0" borderId="19" xfId="6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4" fillId="0" borderId="34" xfId="50" applyNumberFormat="1" applyFont="1" applyFill="1" applyBorder="1" applyAlignment="1">
      <alignment horizontal="right" vertical="center"/>
    </xf>
    <xf numFmtId="176" fontId="4" fillId="0" borderId="34" xfId="50" applyNumberFormat="1" applyFont="1" applyFill="1" applyBorder="1" applyAlignment="1">
      <alignment horizontal="right" vertical="center"/>
    </xf>
    <xf numFmtId="178" fontId="4" fillId="0" borderId="34" xfId="50" applyNumberFormat="1" applyFont="1" applyFill="1" applyBorder="1" applyAlignment="1">
      <alignment horizontal="right" vertical="center"/>
    </xf>
    <xf numFmtId="179" fontId="4" fillId="0" borderId="34" xfId="5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179" fontId="4" fillId="0" borderId="24" xfId="50" applyNumberFormat="1" applyFont="1" applyFill="1" applyBorder="1" applyAlignment="1">
      <alignment horizontal="right" vertical="center"/>
    </xf>
    <xf numFmtId="176" fontId="4" fillId="0" borderId="24" xfId="50" applyNumberFormat="1" applyFont="1" applyBorder="1" applyAlignment="1">
      <alignment horizontal="right" vertical="center"/>
    </xf>
    <xf numFmtId="178" fontId="4" fillId="0" borderId="24" xfId="50" applyNumberFormat="1" applyFont="1" applyFill="1" applyBorder="1" applyAlignment="1">
      <alignment horizontal="right" vertical="center"/>
    </xf>
    <xf numFmtId="180" fontId="4" fillId="0" borderId="24" xfId="5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79" fontId="4" fillId="0" borderId="31" xfId="50" applyNumberFormat="1" applyFont="1" applyFill="1" applyBorder="1" applyAlignment="1">
      <alignment horizontal="right" vertical="center"/>
    </xf>
    <xf numFmtId="176" fontId="4" fillId="0" borderId="31" xfId="50" applyNumberFormat="1" applyFont="1" applyFill="1" applyBorder="1" applyAlignment="1">
      <alignment horizontal="right" vertical="center"/>
    </xf>
    <xf numFmtId="178" fontId="4" fillId="0" borderId="3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9" fontId="4" fillId="0" borderId="92" xfId="50" applyNumberFormat="1" applyFont="1" applyFill="1" applyBorder="1" applyAlignment="1">
      <alignment horizontal="right" vertical="center"/>
    </xf>
    <xf numFmtId="179" fontId="4" fillId="0" borderId="46" xfId="50" applyNumberFormat="1" applyFont="1" applyFill="1" applyBorder="1" applyAlignment="1">
      <alignment horizontal="right" vertical="center"/>
    </xf>
    <xf numFmtId="176" fontId="4" fillId="0" borderId="46" xfId="50" applyNumberFormat="1" applyFont="1" applyFill="1" applyBorder="1" applyAlignment="1">
      <alignment horizontal="right" vertical="center"/>
    </xf>
    <xf numFmtId="178" fontId="4" fillId="0" borderId="46" xfId="0" applyNumberFormat="1" applyFont="1" applyFill="1" applyBorder="1" applyAlignment="1">
      <alignment horizontal="right" vertical="center"/>
    </xf>
    <xf numFmtId="0" fontId="4" fillId="0" borderId="66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9" fontId="4" fillId="0" borderId="34" xfId="50" applyNumberFormat="1" applyFont="1" applyBorder="1" applyAlignment="1">
      <alignment horizontal="right" vertical="center"/>
    </xf>
    <xf numFmtId="181" fontId="4" fillId="0" borderId="34" xfId="50" applyNumberFormat="1" applyFont="1" applyBorder="1" applyAlignment="1">
      <alignment horizontal="right" vertical="center"/>
    </xf>
    <xf numFmtId="176" fontId="4" fillId="0" borderId="34" xfId="50" applyNumberFormat="1" applyFont="1" applyBorder="1" applyAlignment="1">
      <alignment horizontal="right" vertical="center"/>
    </xf>
    <xf numFmtId="180" fontId="4" fillId="0" borderId="34" xfId="50" applyNumberFormat="1" applyFont="1" applyFill="1" applyBorder="1" applyAlignment="1">
      <alignment horizontal="right" vertical="center"/>
    </xf>
    <xf numFmtId="179" fontId="4" fillId="0" borderId="24" xfId="50" applyNumberFormat="1" applyFont="1" applyBorder="1" applyAlignment="1">
      <alignment horizontal="right" vertical="center"/>
    </xf>
    <xf numFmtId="181" fontId="4" fillId="0" borderId="24" xfId="50" applyNumberFormat="1" applyFont="1" applyBorder="1" applyAlignment="1">
      <alignment horizontal="right" vertical="center"/>
    </xf>
    <xf numFmtId="179" fontId="4" fillId="0" borderId="31" xfId="50" applyNumberFormat="1" applyFont="1" applyBorder="1" applyAlignment="1">
      <alignment horizontal="right" vertical="center"/>
    </xf>
    <xf numFmtId="181" fontId="4" fillId="0" borderId="49" xfId="50" applyNumberFormat="1" applyFont="1" applyBorder="1" applyAlignment="1">
      <alignment horizontal="right" vertical="center"/>
    </xf>
    <xf numFmtId="176" fontId="4" fillId="0" borderId="46" xfId="50" applyNumberFormat="1" applyFont="1" applyBorder="1" applyAlignment="1">
      <alignment horizontal="right" vertical="center"/>
    </xf>
    <xf numFmtId="178" fontId="4" fillId="0" borderId="49" xfId="50" applyNumberFormat="1" applyFont="1" applyFill="1" applyBorder="1" applyAlignment="1">
      <alignment horizontal="right" vertical="center"/>
    </xf>
    <xf numFmtId="179" fontId="4" fillId="0" borderId="29" xfId="50" applyNumberFormat="1" applyFont="1" applyFill="1" applyBorder="1" applyAlignment="1">
      <alignment horizontal="right" vertical="center"/>
    </xf>
    <xf numFmtId="180" fontId="4" fillId="0" borderId="49" xfId="50" applyNumberFormat="1" applyFont="1" applyFill="1" applyBorder="1" applyAlignment="1">
      <alignment horizontal="right" vertical="center"/>
    </xf>
    <xf numFmtId="176" fontId="4" fillId="0" borderId="36" xfId="50" applyNumberFormat="1" applyFont="1" applyBorder="1" applyAlignment="1">
      <alignment horizontal="right" vertical="center"/>
    </xf>
    <xf numFmtId="178" fontId="4" fillId="0" borderId="29" xfId="5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179" fontId="4" fillId="0" borderId="29" xfId="50" applyNumberFormat="1" applyFont="1" applyBorder="1" applyAlignment="1">
      <alignment horizontal="right" vertical="center"/>
    </xf>
    <xf numFmtId="181" fontId="4" fillId="0" borderId="29" xfId="50" applyNumberFormat="1" applyFont="1" applyBorder="1" applyAlignment="1">
      <alignment horizontal="right" vertical="center"/>
    </xf>
    <xf numFmtId="176" fontId="4" fillId="0" borderId="29" xfId="50" applyNumberFormat="1" applyFont="1" applyBorder="1" applyAlignment="1">
      <alignment horizontal="right" vertical="center"/>
    </xf>
    <xf numFmtId="180" fontId="4" fillId="0" borderId="29" xfId="50" applyNumberFormat="1" applyFont="1" applyFill="1" applyBorder="1" applyAlignment="1">
      <alignment horizontal="right" vertical="center"/>
    </xf>
    <xf numFmtId="179" fontId="4" fillId="0" borderId="40" xfId="50" applyNumberFormat="1" applyFont="1" applyBorder="1" applyAlignment="1">
      <alignment horizontal="right" vertical="center"/>
    </xf>
    <xf numFmtId="181" fontId="4" fillId="0" borderId="40" xfId="50" applyNumberFormat="1" applyFont="1" applyBorder="1" applyAlignment="1">
      <alignment horizontal="right" vertical="center"/>
    </xf>
    <xf numFmtId="179" fontId="4" fillId="0" borderId="40" xfId="50" applyNumberFormat="1" applyFont="1" applyFill="1" applyBorder="1" applyAlignment="1">
      <alignment horizontal="right" vertical="center"/>
    </xf>
    <xf numFmtId="176" fontId="4" fillId="0" borderId="40" xfId="50" applyNumberFormat="1" applyFont="1" applyBorder="1" applyAlignment="1">
      <alignment horizontal="right" vertical="center"/>
    </xf>
    <xf numFmtId="178" fontId="4" fillId="0" borderId="40" xfId="50" applyNumberFormat="1" applyFont="1" applyBorder="1" applyAlignment="1">
      <alignment horizontal="right" vertical="center"/>
    </xf>
    <xf numFmtId="180" fontId="4" fillId="0" borderId="40" xfId="5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64" applyFont="1">
      <alignment/>
      <protection/>
    </xf>
    <xf numFmtId="0" fontId="2" fillId="0" borderId="66" xfId="64" applyFont="1" applyBorder="1" applyAlignment="1">
      <alignment horizontal="left"/>
      <protection/>
    </xf>
    <xf numFmtId="182" fontId="2" fillId="0" borderId="13" xfId="64" applyNumberFormat="1" applyFont="1" applyBorder="1">
      <alignment/>
      <protection/>
    </xf>
    <xf numFmtId="182" fontId="2" fillId="0" borderId="19" xfId="64" applyNumberFormat="1" applyFont="1" applyBorder="1">
      <alignment/>
      <protection/>
    </xf>
    <xf numFmtId="182" fontId="2" fillId="0" borderId="12" xfId="64" applyNumberFormat="1" applyFont="1" applyBorder="1">
      <alignment/>
      <protection/>
    </xf>
    <xf numFmtId="182" fontId="2" fillId="0" borderId="48" xfId="64" applyNumberFormat="1" applyFont="1" applyBorder="1">
      <alignment/>
      <protection/>
    </xf>
    <xf numFmtId="182" fontId="2" fillId="0" borderId="93" xfId="64" applyNumberFormat="1" applyFont="1" applyBorder="1">
      <alignment/>
      <protection/>
    </xf>
    <xf numFmtId="0" fontId="2" fillId="0" borderId="14" xfId="64" applyFont="1" applyBorder="1" applyAlignment="1">
      <alignment horizontal="center"/>
      <protection/>
    </xf>
    <xf numFmtId="0" fontId="2" fillId="0" borderId="19" xfId="64" applyFont="1" applyBorder="1" applyAlignment="1">
      <alignment horizontal="center" vertical="center"/>
      <protection/>
    </xf>
    <xf numFmtId="0" fontId="2" fillId="0" borderId="94" xfId="64" applyFont="1" applyBorder="1">
      <alignment/>
      <protection/>
    </xf>
    <xf numFmtId="0" fontId="2" fillId="0" borderId="24" xfId="64" applyFont="1" applyBorder="1">
      <alignment/>
      <protection/>
    </xf>
    <xf numFmtId="0" fontId="2" fillId="0" borderId="95" xfId="64" applyFont="1" applyBorder="1">
      <alignment/>
      <protection/>
    </xf>
    <xf numFmtId="0" fontId="2" fillId="0" borderId="36" xfId="64" applyFont="1" applyBorder="1" applyAlignment="1">
      <alignment horizontal="center" vertical="center"/>
      <protection/>
    </xf>
    <xf numFmtId="0" fontId="2" fillId="0" borderId="96" xfId="64" applyFont="1" applyBorder="1">
      <alignment/>
      <protection/>
    </xf>
    <xf numFmtId="0" fontId="2" fillId="0" borderId="40" xfId="64" applyFont="1" applyBorder="1">
      <alignment/>
      <protection/>
    </xf>
    <xf numFmtId="0" fontId="2" fillId="0" borderId="97" xfId="64" applyFont="1" applyBorder="1">
      <alignment/>
      <protection/>
    </xf>
    <xf numFmtId="0" fontId="2" fillId="0" borderId="49" xfId="64" applyFont="1" applyBorder="1" applyAlignment="1">
      <alignment horizontal="center" vertical="center"/>
      <protection/>
    </xf>
    <xf numFmtId="182" fontId="2" fillId="0" borderId="98" xfId="64" applyNumberFormat="1" applyFont="1" applyBorder="1">
      <alignment/>
      <protection/>
    </xf>
    <xf numFmtId="182" fontId="2" fillId="0" borderId="47" xfId="64" applyNumberFormat="1" applyFont="1" applyBorder="1">
      <alignment/>
      <protection/>
    </xf>
    <xf numFmtId="182" fontId="2" fillId="0" borderId="99" xfId="64" applyNumberFormat="1" applyFont="1" applyBorder="1">
      <alignment/>
      <protection/>
    </xf>
    <xf numFmtId="0" fontId="2" fillId="0" borderId="100" xfId="64" applyFont="1" applyBorder="1">
      <alignment/>
      <protection/>
    </xf>
    <xf numFmtId="0" fontId="2" fillId="0" borderId="27" xfId="64" applyFont="1" applyBorder="1">
      <alignment/>
      <protection/>
    </xf>
    <xf numFmtId="0" fontId="2" fillId="0" borderId="101" xfId="64" applyFont="1" applyBorder="1">
      <alignment/>
      <protection/>
    </xf>
    <xf numFmtId="182" fontId="2" fillId="0" borderId="102" xfId="64" applyNumberFormat="1" applyFont="1" applyBorder="1">
      <alignment/>
      <protection/>
    </xf>
    <xf numFmtId="182" fontId="2" fillId="0" borderId="102" xfId="64" applyNumberFormat="1" applyFont="1" applyBorder="1" applyAlignment="1">
      <alignment horizontal="right"/>
      <protection/>
    </xf>
    <xf numFmtId="0" fontId="0" fillId="0" borderId="36" xfId="64" applyFont="1" applyBorder="1" applyAlignment="1">
      <alignment horizontal="center" vertical="center"/>
      <protection/>
    </xf>
    <xf numFmtId="0" fontId="2" fillId="0" borderId="49" xfId="64" applyFont="1" applyBorder="1" applyAlignment="1">
      <alignment horizontal="center"/>
      <protection/>
    </xf>
    <xf numFmtId="0" fontId="2" fillId="0" borderId="10" xfId="64" applyFont="1" applyBorder="1">
      <alignment/>
      <protection/>
    </xf>
    <xf numFmtId="0" fontId="3" fillId="0" borderId="19" xfId="0" applyFont="1" applyBorder="1" applyAlignment="1">
      <alignment wrapText="1"/>
    </xf>
    <xf numFmtId="0" fontId="3" fillId="0" borderId="36" xfId="64" applyFont="1" applyBorder="1" applyAlignment="1">
      <alignment horizontal="center" vertical="center"/>
      <protection/>
    </xf>
    <xf numFmtId="0" fontId="2" fillId="0" borderId="13" xfId="64" applyFont="1" applyBorder="1">
      <alignment/>
      <protection/>
    </xf>
    <xf numFmtId="0" fontId="2" fillId="0" borderId="12" xfId="64" applyFont="1" applyBorder="1">
      <alignment/>
      <protection/>
    </xf>
    <xf numFmtId="0" fontId="0" fillId="0" borderId="18" xfId="64" applyFont="1" applyBorder="1" applyAlignment="1">
      <alignment horizontal="center"/>
      <protection/>
    </xf>
    <xf numFmtId="0" fontId="0" fillId="0" borderId="66" xfId="64" applyFont="1" applyBorder="1" applyAlignment="1">
      <alignment horizontal="center"/>
      <protection/>
    </xf>
    <xf numFmtId="0" fontId="2" fillId="0" borderId="17" xfId="64" applyFont="1" applyBorder="1" applyAlignment="1">
      <alignment horizontal="center"/>
      <protection/>
    </xf>
    <xf numFmtId="0" fontId="3" fillId="0" borderId="49" xfId="64" applyFont="1" applyBorder="1" applyAlignment="1">
      <alignment horizontal="center" vertical="center"/>
      <protection/>
    </xf>
    <xf numFmtId="0" fontId="3" fillId="0" borderId="49" xfId="64" applyFont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center"/>
      <protection/>
    </xf>
    <xf numFmtId="0" fontId="2" fillId="0" borderId="10" xfId="64" applyFont="1" applyBorder="1" applyAlignment="1">
      <alignment horizontal="center"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65" xfId="64" applyFont="1" applyBorder="1" applyAlignment="1">
      <alignment horizontal="center" vertical="center"/>
      <protection/>
    </xf>
    <xf numFmtId="0" fontId="2" fillId="0" borderId="14" xfId="64" applyFont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65" xfId="64" applyFont="1" applyBorder="1" applyAlignment="1">
      <alignment horizontal="center"/>
      <protection/>
    </xf>
    <xf numFmtId="0" fontId="2" fillId="0" borderId="14" xfId="64" applyFont="1" applyBorder="1" applyAlignment="1">
      <alignment horizontal="center"/>
      <protection/>
    </xf>
    <xf numFmtId="0" fontId="2" fillId="0" borderId="18" xfId="64" applyFont="1" applyBorder="1">
      <alignment/>
      <protection/>
    </xf>
    <xf numFmtId="0" fontId="2" fillId="0" borderId="17" xfId="64" applyFont="1" applyBorder="1">
      <alignment/>
      <protection/>
    </xf>
    <xf numFmtId="182" fontId="2" fillId="0" borderId="0" xfId="64" applyNumberFormat="1" applyFont="1" applyBorder="1">
      <alignment/>
      <protection/>
    </xf>
    <xf numFmtId="182" fontId="2" fillId="0" borderId="0" xfId="64" applyNumberFormat="1" applyFont="1" applyBorder="1" applyAlignment="1">
      <alignment horizontal="right"/>
      <protection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Border="1" applyAlignment="1">
      <alignment horizontal="center" vertical="center"/>
      <protection/>
    </xf>
    <xf numFmtId="182" fontId="2" fillId="0" borderId="93" xfId="64" applyNumberFormat="1" applyFont="1" applyBorder="1" applyAlignment="1">
      <alignment horizontal="right"/>
      <protection/>
    </xf>
    <xf numFmtId="182" fontId="2" fillId="0" borderId="103" xfId="64" applyNumberFormat="1" applyFont="1" applyBorder="1">
      <alignment/>
      <protection/>
    </xf>
    <xf numFmtId="182" fontId="2" fillId="0" borderId="103" xfId="64" applyNumberFormat="1" applyFont="1" applyBorder="1" applyAlignment="1">
      <alignment horizontal="right"/>
      <protection/>
    </xf>
    <xf numFmtId="0" fontId="2" fillId="0" borderId="104" xfId="64" applyFont="1" applyBorder="1">
      <alignment/>
      <protection/>
    </xf>
    <xf numFmtId="0" fontId="2" fillId="0" borderId="105" xfId="64" applyFont="1" applyBorder="1">
      <alignment/>
      <protection/>
    </xf>
    <xf numFmtId="182" fontId="2" fillId="0" borderId="106" xfId="64" applyNumberFormat="1" applyFont="1" applyBorder="1">
      <alignment/>
      <protection/>
    </xf>
    <xf numFmtId="0" fontId="2" fillId="0" borderId="107" xfId="64" applyFont="1" applyBorder="1">
      <alignment/>
      <protection/>
    </xf>
    <xf numFmtId="0" fontId="3" fillId="0" borderId="94" xfId="64" applyFont="1" applyBorder="1">
      <alignment/>
      <protection/>
    </xf>
    <xf numFmtId="38" fontId="2" fillId="0" borderId="0" xfId="50" applyFont="1" applyAlignment="1">
      <alignment/>
    </xf>
    <xf numFmtId="38" fontId="2" fillId="0" borderId="24" xfId="50" applyFont="1" applyBorder="1" applyAlignment="1">
      <alignment/>
    </xf>
    <xf numFmtId="38" fontId="2" fillId="0" borderId="95" xfId="50" applyFont="1" applyBorder="1" applyAlignment="1">
      <alignment/>
    </xf>
    <xf numFmtId="38" fontId="2" fillId="0" borderId="104" xfId="50" applyFont="1" applyBorder="1" applyAlignment="1">
      <alignment/>
    </xf>
    <xf numFmtId="38" fontId="2" fillId="0" borderId="94" xfId="50" applyFont="1" applyBorder="1" applyAlignment="1">
      <alignment/>
    </xf>
    <xf numFmtId="38" fontId="2" fillId="0" borderId="14" xfId="50" applyFont="1" applyBorder="1" applyAlignment="1">
      <alignment horizontal="center"/>
    </xf>
    <xf numFmtId="38" fontId="2" fillId="0" borderId="40" xfId="50" applyFont="1" applyBorder="1" applyAlignment="1">
      <alignment/>
    </xf>
    <xf numFmtId="38" fontId="2" fillId="0" borderId="97" xfId="50" applyFont="1" applyBorder="1" applyAlignment="1">
      <alignment/>
    </xf>
    <xf numFmtId="38" fontId="2" fillId="0" borderId="105" xfId="50" applyFont="1" applyBorder="1" applyAlignment="1">
      <alignment/>
    </xf>
    <xf numFmtId="38" fontId="2" fillId="0" borderId="96" xfId="50" applyFont="1" applyBorder="1" applyAlignment="1">
      <alignment/>
    </xf>
    <xf numFmtId="38" fontId="0" fillId="0" borderId="0" xfId="51" applyFont="1" applyAlignment="1">
      <alignment vertical="center"/>
    </xf>
    <xf numFmtId="38" fontId="0" fillId="0" borderId="81" xfId="51" applyFont="1" applyBorder="1" applyAlignment="1">
      <alignment horizontal="right" vertical="center"/>
    </xf>
    <xf numFmtId="38" fontId="0" fillId="0" borderId="70" xfId="51" applyFont="1" applyBorder="1" applyAlignment="1">
      <alignment horizontal="right" vertical="center"/>
    </xf>
    <xf numFmtId="38" fontId="0" fillId="0" borderId="74" xfId="51" applyFont="1" applyBorder="1" applyAlignment="1">
      <alignment horizontal="right" vertical="center"/>
    </xf>
    <xf numFmtId="38" fontId="3" fillId="0" borderId="81" xfId="51" applyFont="1" applyBorder="1" applyAlignment="1">
      <alignment horizontal="center" vertical="center"/>
    </xf>
    <xf numFmtId="38" fontId="0" fillId="0" borderId="22" xfId="51" applyFont="1" applyBorder="1" applyAlignment="1">
      <alignment horizontal="center" vertical="center"/>
    </xf>
    <xf numFmtId="38" fontId="0" fillId="0" borderId="39" xfId="51" applyFont="1" applyBorder="1" applyAlignment="1">
      <alignment horizontal="right" vertical="center"/>
    </xf>
    <xf numFmtId="38" fontId="0" fillId="0" borderId="97" xfId="51" applyFont="1" applyBorder="1" applyAlignment="1">
      <alignment horizontal="right" vertical="center"/>
    </xf>
    <xf numFmtId="38" fontId="0" fillId="0" borderId="40" xfId="51" applyFont="1" applyBorder="1" applyAlignment="1">
      <alignment horizontal="right" vertical="center"/>
    </xf>
    <xf numFmtId="38" fontId="3" fillId="0" borderId="39" xfId="51" applyFont="1" applyBorder="1" applyAlignment="1">
      <alignment horizontal="center" vertical="center"/>
    </xf>
    <xf numFmtId="38" fontId="0" fillId="0" borderId="68" xfId="51" applyFont="1" applyBorder="1" applyAlignment="1">
      <alignment horizontal="center" vertical="center"/>
    </xf>
    <xf numFmtId="38" fontId="0" fillId="0" borderId="108" xfId="51" applyFont="1" applyBorder="1" applyAlignment="1">
      <alignment horizontal="right" vertical="center"/>
    </xf>
    <xf numFmtId="38" fontId="0" fillId="0" borderId="12" xfId="51" applyFont="1" applyBorder="1" applyAlignment="1">
      <alignment horizontal="right" vertical="center"/>
    </xf>
    <xf numFmtId="38" fontId="0" fillId="0" borderId="19" xfId="51" applyFont="1" applyBorder="1" applyAlignment="1">
      <alignment horizontal="right" vertical="center"/>
    </xf>
    <xf numFmtId="38" fontId="3" fillId="0" borderId="108" xfId="51" applyFont="1" applyBorder="1" applyAlignment="1">
      <alignment horizontal="center" vertical="center"/>
    </xf>
    <xf numFmtId="38" fontId="3" fillId="0" borderId="35" xfId="51" applyFont="1" applyBorder="1" applyAlignment="1">
      <alignment horizontal="center" vertical="center"/>
    </xf>
    <xf numFmtId="38" fontId="0" fillId="0" borderId="23" xfId="51" applyFont="1" applyBorder="1" applyAlignment="1">
      <alignment horizontal="right" vertical="center"/>
    </xf>
    <xf numFmtId="38" fontId="0" fillId="0" borderId="95" xfId="51" applyFont="1" applyBorder="1" applyAlignment="1">
      <alignment horizontal="right" vertical="center"/>
    </xf>
    <xf numFmtId="38" fontId="0" fillId="0" borderId="24" xfId="51" applyFont="1" applyBorder="1" applyAlignment="1">
      <alignment horizontal="right" vertical="center"/>
    </xf>
    <xf numFmtId="38" fontId="3" fillId="0" borderId="23" xfId="51" applyFont="1" applyBorder="1" applyAlignment="1">
      <alignment horizontal="center" vertical="center"/>
    </xf>
    <xf numFmtId="38" fontId="0" fillId="0" borderId="25" xfId="51" applyFont="1" applyBorder="1" applyAlignment="1">
      <alignment horizontal="center" vertical="center" wrapText="1"/>
    </xf>
    <xf numFmtId="38" fontId="0" fillId="0" borderId="68" xfId="51" applyFont="1" applyBorder="1" applyAlignment="1">
      <alignment horizontal="center" vertical="center" wrapText="1"/>
    </xf>
    <xf numFmtId="38" fontId="0" fillId="0" borderId="35" xfId="51" applyFont="1" applyBorder="1" applyAlignment="1">
      <alignment horizontal="center" vertical="center"/>
    </xf>
    <xf numFmtId="38" fontId="0" fillId="0" borderId="25" xfId="51" applyFont="1" applyBorder="1" applyAlignment="1">
      <alignment horizontal="center" vertical="center"/>
    </xf>
    <xf numFmtId="38" fontId="0" fillId="0" borderId="68" xfId="51" applyFont="1" applyBorder="1" applyAlignment="1">
      <alignment horizontal="center" vertical="center"/>
    </xf>
    <xf numFmtId="38" fontId="0" fillId="0" borderId="0" xfId="51" applyFont="1" applyAlignment="1">
      <alignment horizontal="center" vertical="center"/>
    </xf>
    <xf numFmtId="38" fontId="2" fillId="0" borderId="108" xfId="51" applyFont="1" applyBorder="1" applyAlignment="1">
      <alignment horizontal="center" vertical="center"/>
    </xf>
    <xf numFmtId="38" fontId="0" fillId="0" borderId="19" xfId="51" applyFont="1" applyBorder="1" applyAlignment="1">
      <alignment horizontal="center" vertical="center"/>
    </xf>
    <xf numFmtId="38" fontId="0" fillId="0" borderId="19" xfId="51" applyFont="1" applyBorder="1" applyAlignment="1">
      <alignment horizontal="center" vertical="center" wrapText="1"/>
    </xf>
    <xf numFmtId="38" fontId="0" fillId="0" borderId="78" xfId="51" applyFont="1" applyBorder="1" applyAlignment="1">
      <alignment horizontal="center" vertical="center"/>
    </xf>
    <xf numFmtId="38" fontId="0" fillId="0" borderId="109" xfId="51" applyFont="1" applyBorder="1" applyAlignment="1">
      <alignment horizontal="center" vertical="center"/>
    </xf>
    <xf numFmtId="38" fontId="2" fillId="0" borderId="110" xfId="51" applyFont="1" applyBorder="1" applyAlignment="1">
      <alignment horizontal="center" vertical="center" wrapText="1"/>
    </xf>
    <xf numFmtId="38" fontId="0" fillId="0" borderId="111" xfId="51" applyFont="1" applyBorder="1" applyAlignment="1">
      <alignment horizontal="center" vertical="center" wrapText="1"/>
    </xf>
    <xf numFmtId="38" fontId="0" fillId="0" borderId="111" xfId="51" applyFont="1" applyBorder="1" applyAlignment="1">
      <alignment horizontal="center" vertical="center" wrapText="1"/>
    </xf>
    <xf numFmtId="38" fontId="0" fillId="0" borderId="112" xfId="51" applyFont="1" applyBorder="1" applyAlignment="1">
      <alignment horizontal="center" vertical="center" wrapText="1"/>
    </xf>
    <xf numFmtId="38" fontId="0" fillId="0" borderId="113" xfId="51" applyFont="1" applyBorder="1" applyAlignment="1">
      <alignment horizontal="center" vertical="center"/>
    </xf>
    <xf numFmtId="38" fontId="0" fillId="0" borderId="42" xfId="51" applyFont="1" applyBorder="1" applyAlignment="1">
      <alignment horizontal="center" vertical="center"/>
    </xf>
    <xf numFmtId="38" fontId="0" fillId="0" borderId="77" xfId="51" applyFont="1" applyBorder="1" applyAlignment="1">
      <alignment horizontal="center" vertical="center"/>
    </xf>
    <xf numFmtId="38" fontId="0" fillId="0" borderId="71" xfId="51" applyFont="1" applyBorder="1" applyAlignment="1">
      <alignment horizontal="center" vertical="center"/>
    </xf>
    <xf numFmtId="38" fontId="0" fillId="0" borderId="81" xfId="51" applyFont="1" applyBorder="1" applyAlignment="1">
      <alignment vertical="center"/>
    </xf>
    <xf numFmtId="38" fontId="0" fillId="0" borderId="114" xfId="51" applyFont="1" applyBorder="1" applyAlignment="1">
      <alignment vertical="center"/>
    </xf>
    <xf numFmtId="38" fontId="0" fillId="0" borderId="74" xfId="51" applyFont="1" applyBorder="1" applyAlignment="1">
      <alignment vertical="center"/>
    </xf>
    <xf numFmtId="38" fontId="0" fillId="0" borderId="22" xfId="51" applyFont="1" applyBorder="1" applyAlignment="1">
      <alignment vertical="center"/>
    </xf>
    <xf numFmtId="38" fontId="0" fillId="0" borderId="39" xfId="51" applyFont="1" applyBorder="1" applyAlignment="1">
      <alignment vertical="center"/>
    </xf>
    <xf numFmtId="38" fontId="0" fillId="0" borderId="96" xfId="51" applyFont="1" applyBorder="1" applyAlignment="1">
      <alignment vertical="center"/>
    </xf>
    <xf numFmtId="38" fontId="0" fillId="0" borderId="40" xfId="51" applyFont="1" applyBorder="1" applyAlignment="1">
      <alignment vertical="center"/>
    </xf>
    <xf numFmtId="38" fontId="0" fillId="0" borderId="115" xfId="51" applyFont="1" applyBorder="1" applyAlignment="1">
      <alignment vertical="center"/>
    </xf>
    <xf numFmtId="38" fontId="0" fillId="0" borderId="108" xfId="51" applyFont="1" applyBorder="1" applyAlignment="1">
      <alignment vertical="center"/>
    </xf>
    <xf numFmtId="38" fontId="0" fillId="0" borderId="13" xfId="51" applyFont="1" applyBorder="1" applyAlignment="1">
      <alignment vertical="center"/>
    </xf>
    <xf numFmtId="38" fontId="0" fillId="0" borderId="19" xfId="51" applyFont="1" applyBorder="1" applyAlignment="1">
      <alignment vertical="center"/>
    </xf>
    <xf numFmtId="38" fontId="0" fillId="0" borderId="35" xfId="51" applyFont="1" applyBorder="1" applyAlignment="1">
      <alignment vertical="center"/>
    </xf>
    <xf numFmtId="38" fontId="0" fillId="0" borderId="23" xfId="51" applyFont="1" applyBorder="1" applyAlignment="1">
      <alignment vertical="center"/>
    </xf>
    <xf numFmtId="38" fontId="0" fillId="0" borderId="94" xfId="51" applyFont="1" applyBorder="1" applyAlignment="1">
      <alignment vertical="center"/>
    </xf>
    <xf numFmtId="38" fontId="0" fillId="0" borderId="24" xfId="51" applyFont="1" applyBorder="1" applyAlignment="1">
      <alignment vertical="center"/>
    </xf>
    <xf numFmtId="38" fontId="0" fillId="0" borderId="116" xfId="51" applyFont="1" applyBorder="1" applyAlignment="1">
      <alignment vertical="center"/>
    </xf>
    <xf numFmtId="38" fontId="3" fillId="0" borderId="117" xfId="51" applyFont="1" applyBorder="1" applyAlignment="1">
      <alignment horizontal="center" vertical="center"/>
    </xf>
    <xf numFmtId="38" fontId="3" fillId="0" borderId="80" xfId="51" applyFont="1" applyBorder="1" applyAlignment="1">
      <alignment horizontal="center" vertical="center"/>
    </xf>
    <xf numFmtId="38" fontId="0" fillId="0" borderId="108" xfId="51" applyFont="1" applyBorder="1" applyAlignment="1">
      <alignment horizontal="center" vertical="center"/>
    </xf>
    <xf numFmtId="38" fontId="0" fillId="0" borderId="13" xfId="51" applyFont="1" applyBorder="1" applyAlignment="1">
      <alignment horizontal="center" vertical="center"/>
    </xf>
    <xf numFmtId="38" fontId="2" fillId="0" borderId="13" xfId="51" applyFont="1" applyBorder="1" applyAlignment="1">
      <alignment horizontal="center" vertical="center"/>
    </xf>
    <xf numFmtId="38" fontId="0" fillId="0" borderId="110" xfId="51" applyFont="1" applyBorder="1" applyAlignment="1">
      <alignment horizontal="center" vertical="center" wrapText="1"/>
    </xf>
    <xf numFmtId="38" fontId="0" fillId="0" borderId="76" xfId="51" applyFont="1" applyBorder="1" applyAlignment="1">
      <alignment horizontal="center" vertical="center" wrapText="1"/>
    </xf>
    <xf numFmtId="38" fontId="2" fillId="0" borderId="76" xfId="51" applyFont="1" applyBorder="1" applyAlignment="1">
      <alignment horizontal="center" vertical="center" wrapText="1"/>
    </xf>
    <xf numFmtId="38" fontId="0" fillId="0" borderId="118" xfId="51" applyFont="1" applyBorder="1" applyAlignment="1">
      <alignment horizontal="center" vertical="center" wrapText="1"/>
    </xf>
    <xf numFmtId="38" fontId="0" fillId="0" borderId="119" xfId="51" applyFont="1" applyBorder="1" applyAlignment="1">
      <alignment horizontal="center" vertical="center"/>
    </xf>
    <xf numFmtId="38" fontId="0" fillId="0" borderId="113" xfId="51" applyFont="1" applyBorder="1" applyAlignment="1">
      <alignment horizontal="center" vertical="center" wrapText="1"/>
    </xf>
    <xf numFmtId="38" fontId="0" fillId="0" borderId="120" xfId="51" applyFont="1" applyBorder="1" applyAlignment="1">
      <alignment horizontal="center" vertical="center" wrapText="1"/>
    </xf>
    <xf numFmtId="38" fontId="0" fillId="0" borderId="0" xfId="51" applyFont="1" applyBorder="1" applyAlignment="1">
      <alignment vertical="center"/>
    </xf>
    <xf numFmtId="38" fontId="3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121" xfId="51" applyFont="1" applyBorder="1" applyAlignment="1">
      <alignment vertical="center"/>
    </xf>
    <xf numFmtId="38" fontId="0" fillId="0" borderId="122" xfId="51" applyFont="1" applyBorder="1" applyAlignment="1">
      <alignment vertical="center"/>
    </xf>
    <xf numFmtId="38" fontId="0" fillId="0" borderId="123" xfId="51" applyFont="1" applyBorder="1" applyAlignment="1">
      <alignment vertical="center"/>
    </xf>
    <xf numFmtId="38" fontId="0" fillId="0" borderId="124" xfId="51" applyFont="1" applyBorder="1" applyAlignment="1">
      <alignment vertical="center"/>
    </xf>
    <xf numFmtId="38" fontId="0" fillId="0" borderId="125" xfId="51" applyFont="1" applyBorder="1" applyAlignment="1">
      <alignment vertical="center"/>
    </xf>
    <xf numFmtId="38" fontId="0" fillId="0" borderId="126" xfId="51" applyFont="1" applyBorder="1" applyAlignment="1">
      <alignment vertical="center"/>
    </xf>
    <xf numFmtId="38" fontId="0" fillId="0" borderId="127" xfId="51" applyFont="1" applyBorder="1" applyAlignment="1">
      <alignment vertical="center"/>
    </xf>
    <xf numFmtId="38" fontId="3" fillId="0" borderId="79" xfId="51" applyFont="1" applyBorder="1" applyAlignment="1">
      <alignment horizontal="center" vertical="center"/>
    </xf>
    <xf numFmtId="38" fontId="0" fillId="0" borderId="19" xfId="51" applyFont="1" applyBorder="1" applyAlignment="1">
      <alignment horizontal="center" vertical="center"/>
    </xf>
    <xf numFmtId="38" fontId="0" fillId="0" borderId="125" xfId="51" applyFont="1" applyBorder="1" applyAlignment="1">
      <alignment horizontal="center" vertical="center"/>
    </xf>
    <xf numFmtId="38" fontId="0" fillId="0" borderId="111" xfId="51" applyFont="1" applyBorder="1" applyAlignment="1">
      <alignment horizontal="center" vertical="center"/>
    </xf>
    <xf numFmtId="38" fontId="0" fillId="0" borderId="128" xfId="51" applyFont="1" applyBorder="1" applyAlignment="1">
      <alignment horizontal="center" vertical="center"/>
    </xf>
    <xf numFmtId="38" fontId="10" fillId="0" borderId="0" xfId="51" applyFont="1" applyAlignment="1">
      <alignment vertical="center"/>
    </xf>
    <xf numFmtId="38" fontId="32" fillId="0" borderId="45" xfId="51" applyFont="1" applyBorder="1" applyAlignment="1">
      <alignment vertical="center"/>
    </xf>
    <xf numFmtId="38" fontId="33" fillId="0" borderId="0" xfId="51" applyFont="1" applyBorder="1" applyAlignment="1">
      <alignment vertical="center"/>
    </xf>
    <xf numFmtId="38" fontId="32" fillId="0" borderId="0" xfId="51" applyFont="1" applyAlignment="1">
      <alignment vertical="center"/>
    </xf>
    <xf numFmtId="38" fontId="33" fillId="0" borderId="0" xfId="51" applyFont="1" applyAlignment="1">
      <alignment vertical="center"/>
    </xf>
    <xf numFmtId="38" fontId="12" fillId="0" borderId="0" xfId="51" applyFont="1" applyAlignment="1">
      <alignment vertical="center"/>
    </xf>
    <xf numFmtId="38" fontId="0" fillId="0" borderId="0" xfId="51" applyFont="1" applyAlignment="1">
      <alignment/>
    </xf>
    <xf numFmtId="38" fontId="0" fillId="0" borderId="129" xfId="51" applyFont="1" applyBorder="1" applyAlignment="1">
      <alignment horizontal="center" vertical="center"/>
    </xf>
    <xf numFmtId="38" fontId="0" fillId="0" borderId="70" xfId="51" applyFont="1" applyBorder="1" applyAlignment="1">
      <alignment horizontal="center" vertical="center"/>
    </xf>
    <xf numFmtId="38" fontId="0" fillId="0" borderId="130" xfId="51" applyFont="1" applyBorder="1" applyAlignment="1">
      <alignment horizontal="center" vertical="center"/>
    </xf>
    <xf numFmtId="38" fontId="0" fillId="0" borderId="99" xfId="51" applyFont="1" applyBorder="1" applyAlignment="1">
      <alignment horizontal="center" vertical="center"/>
    </xf>
    <xf numFmtId="38" fontId="0" fillId="0" borderId="25" xfId="51" applyFont="1" applyBorder="1" applyAlignment="1">
      <alignment horizontal="center" vertical="center"/>
    </xf>
    <xf numFmtId="38" fontId="0" fillId="0" borderId="30" xfId="51" applyFont="1" applyBorder="1" applyAlignment="1">
      <alignment vertical="center"/>
    </xf>
    <xf numFmtId="38" fontId="0" fillId="0" borderId="31" xfId="51" applyFont="1" applyBorder="1" applyAlignment="1">
      <alignment vertical="center"/>
    </xf>
    <xf numFmtId="38" fontId="0" fillId="0" borderId="131" xfId="51" applyFont="1" applyBorder="1" applyAlignment="1">
      <alignment vertical="center"/>
    </xf>
    <xf numFmtId="38" fontId="0" fillId="0" borderId="132" xfId="51" applyFont="1" applyBorder="1" applyAlignment="1">
      <alignment vertical="center"/>
    </xf>
    <xf numFmtId="38" fontId="0" fillId="0" borderId="133" xfId="51" applyFont="1" applyBorder="1" applyAlignment="1">
      <alignment vertical="center"/>
    </xf>
    <xf numFmtId="38" fontId="0" fillId="0" borderId="134" xfId="51" applyFont="1" applyBorder="1" applyAlignment="1">
      <alignment horizontal="center" vertical="center"/>
    </xf>
    <xf numFmtId="38" fontId="0" fillId="0" borderId="17" xfId="51" applyFont="1" applyBorder="1" applyAlignment="1">
      <alignment horizontal="center" vertical="center"/>
    </xf>
    <xf numFmtId="38" fontId="0" fillId="0" borderId="135" xfId="51" applyFont="1" applyBorder="1" applyAlignment="1">
      <alignment horizontal="center" vertical="center"/>
    </xf>
    <xf numFmtId="38" fontId="0" fillId="0" borderId="10" xfId="51" applyFont="1" applyBorder="1" applyAlignment="1">
      <alignment horizontal="center" vertical="center"/>
    </xf>
    <xf numFmtId="38" fontId="0" fillId="0" borderId="35" xfId="51" applyFont="1" applyBorder="1" applyAlignment="1">
      <alignment horizontal="center" vertical="center"/>
    </xf>
    <xf numFmtId="38" fontId="0" fillId="0" borderId="136" xfId="51" applyFont="1" applyBorder="1" applyAlignment="1">
      <alignment horizontal="center" vertical="center"/>
    </xf>
    <xf numFmtId="38" fontId="0" fillId="0" borderId="10" xfId="51" applyFont="1" applyBorder="1" applyAlignment="1">
      <alignment horizontal="center" vertical="center"/>
    </xf>
    <xf numFmtId="38" fontId="0" fillId="0" borderId="137" xfId="51" applyFont="1" applyBorder="1" applyAlignment="1">
      <alignment horizontal="center" vertical="center"/>
    </xf>
    <xf numFmtId="38" fontId="0" fillId="0" borderId="95" xfId="51" applyFont="1" applyBorder="1" applyAlignment="1">
      <alignment horizontal="center" vertical="center"/>
    </xf>
    <xf numFmtId="38" fontId="0" fillId="0" borderId="138" xfId="51" applyFont="1" applyBorder="1" applyAlignment="1">
      <alignment horizontal="center" vertical="center"/>
    </xf>
    <xf numFmtId="38" fontId="0" fillId="0" borderId="97" xfId="51" applyFont="1" applyBorder="1" applyAlignment="1">
      <alignment horizontal="center" vertical="center"/>
    </xf>
    <xf numFmtId="38" fontId="0" fillId="0" borderId="139" xfId="51" applyFont="1" applyBorder="1" applyAlignment="1">
      <alignment horizontal="center" vertical="center"/>
    </xf>
    <xf numFmtId="38" fontId="0" fillId="0" borderId="140" xfId="51" applyFont="1" applyBorder="1" applyAlignment="1">
      <alignment vertical="center"/>
    </xf>
    <xf numFmtId="38" fontId="0" fillId="0" borderId="46" xfId="51" applyFont="1" applyBorder="1" applyAlignment="1">
      <alignment vertical="center"/>
    </xf>
    <xf numFmtId="38" fontId="0" fillId="0" borderId="141" xfId="51" applyFont="1" applyBorder="1" applyAlignment="1">
      <alignment vertical="center"/>
    </xf>
    <xf numFmtId="38" fontId="0" fillId="0" borderId="142" xfId="51" applyFont="1" applyBorder="1" applyAlignment="1">
      <alignment vertical="center"/>
    </xf>
    <xf numFmtId="38" fontId="0" fillId="0" borderId="143" xfId="51" applyFont="1" applyBorder="1" applyAlignment="1">
      <alignment vertical="center"/>
    </xf>
    <xf numFmtId="38" fontId="0" fillId="0" borderId="144" xfId="51" applyFont="1" applyBorder="1" applyAlignment="1">
      <alignment horizontal="center" vertical="center"/>
    </xf>
    <xf numFmtId="38" fontId="0" fillId="0" borderId="101" xfId="51" applyFont="1" applyBorder="1" applyAlignment="1">
      <alignment horizontal="center" vertical="center"/>
    </xf>
    <xf numFmtId="38" fontId="0" fillId="0" borderId="145" xfId="51" applyFont="1" applyBorder="1" applyAlignment="1">
      <alignment vertical="center"/>
    </xf>
    <xf numFmtId="38" fontId="0" fillId="0" borderId="146" xfId="51" applyFont="1" applyBorder="1" applyAlignment="1">
      <alignment vertical="center"/>
    </xf>
    <xf numFmtId="38" fontId="0" fillId="0" borderId="147" xfId="51" applyFont="1" applyBorder="1" applyAlignment="1">
      <alignment vertical="center"/>
    </xf>
    <xf numFmtId="38" fontId="0" fillId="0" borderId="148" xfId="51" applyFont="1" applyBorder="1" applyAlignment="1">
      <alignment vertical="center"/>
    </xf>
    <xf numFmtId="38" fontId="0" fillId="0" borderId="149" xfId="51" applyFont="1" applyBorder="1" applyAlignment="1">
      <alignment vertical="center"/>
    </xf>
    <xf numFmtId="38" fontId="0" fillId="0" borderId="75" xfId="51" applyFont="1" applyBorder="1" applyAlignment="1">
      <alignment horizontal="center" vertical="center"/>
    </xf>
    <xf numFmtId="38" fontId="0" fillId="0" borderId="120" xfId="51" applyFont="1" applyBorder="1" applyAlignment="1">
      <alignment horizontal="center" vertical="center"/>
    </xf>
    <xf numFmtId="38" fontId="0" fillId="0" borderId="0" xfId="51" applyFont="1" applyAlignment="1">
      <alignment vertical="top" textRotation="255"/>
    </xf>
    <xf numFmtId="38" fontId="0" fillId="0" borderId="81" xfId="51" applyFont="1" applyBorder="1" applyAlignment="1">
      <alignment horizontal="center" vertical="distributed" textRotation="255" wrapText="1"/>
    </xf>
    <xf numFmtId="38" fontId="0" fillId="0" borderId="70" xfId="51" applyFont="1" applyBorder="1" applyAlignment="1">
      <alignment horizontal="center" vertical="distributed" textRotation="255" wrapText="1"/>
    </xf>
    <xf numFmtId="38" fontId="0" fillId="0" borderId="45" xfId="51" applyFont="1" applyBorder="1" applyAlignment="1">
      <alignment horizontal="center" vertical="distributed" textRotation="255" wrapText="1"/>
    </xf>
    <xf numFmtId="38" fontId="0" fillId="0" borderId="74" xfId="51" applyFont="1" applyBorder="1" applyAlignment="1">
      <alignment horizontal="center" vertical="distributed" textRotation="255" wrapText="1"/>
    </xf>
    <xf numFmtId="38" fontId="0" fillId="0" borderId="74" xfId="51" applyFont="1" applyBorder="1" applyAlignment="1">
      <alignment horizontal="center" vertical="distributed" textRotation="255"/>
    </xf>
    <xf numFmtId="38" fontId="0" fillId="0" borderId="121" xfId="51" applyFont="1" applyBorder="1" applyAlignment="1">
      <alignment horizontal="center" vertical="center" textRotation="255"/>
    </xf>
    <xf numFmtId="38" fontId="0" fillId="0" borderId="150" xfId="51" applyFont="1" applyBorder="1" applyAlignment="1">
      <alignment horizontal="center" vertical="top" textRotation="255"/>
    </xf>
    <xf numFmtId="38" fontId="0" fillId="0" borderId="45" xfId="51" applyFont="1" applyBorder="1" applyAlignment="1">
      <alignment horizontal="center" vertical="top"/>
    </xf>
    <xf numFmtId="38" fontId="0" fillId="0" borderId="82" xfId="51" applyFont="1" applyBorder="1" applyAlignment="1">
      <alignment horizontal="left"/>
    </xf>
    <xf numFmtId="38" fontId="0" fillId="0" borderId="118" xfId="51" applyFont="1" applyBorder="1" applyAlignment="1">
      <alignment horizontal="center" vertical="center"/>
    </xf>
    <xf numFmtId="38" fontId="0" fillId="0" borderId="119" xfId="51" applyFont="1" applyBorder="1" applyAlignment="1">
      <alignment horizontal="center" vertical="center"/>
    </xf>
    <xf numFmtId="38" fontId="0" fillId="0" borderId="151" xfId="51" applyFont="1" applyBorder="1" applyAlignment="1">
      <alignment horizontal="center" vertical="center"/>
    </xf>
    <xf numFmtId="38" fontId="0" fillId="0" borderId="128" xfId="51" applyFont="1" applyBorder="1" applyAlignment="1">
      <alignment horizontal="center" vertical="center" textRotation="255"/>
    </xf>
    <xf numFmtId="38" fontId="0" fillId="0" borderId="72" xfId="51" applyFont="1" applyBorder="1" applyAlignment="1">
      <alignment horizontal="center" vertical="center"/>
    </xf>
    <xf numFmtId="38" fontId="0" fillId="0" borderId="71" xfId="51" applyFont="1" applyBorder="1" applyAlignment="1">
      <alignment horizontal="center" vertical="center"/>
    </xf>
    <xf numFmtId="38" fontId="0" fillId="0" borderId="45" xfId="51" applyFont="1" applyBorder="1" applyAlignment="1">
      <alignment vertical="center"/>
    </xf>
    <xf numFmtId="38" fontId="0" fillId="0" borderId="0" xfId="51" applyFont="1" applyBorder="1" applyAlignment="1">
      <alignment/>
    </xf>
    <xf numFmtId="38" fontId="0" fillId="0" borderId="12" xfId="51" applyFont="1" applyBorder="1" applyAlignment="1">
      <alignment vertical="center"/>
    </xf>
    <xf numFmtId="38" fontId="0" fillId="0" borderId="12" xfId="51" applyFont="1" applyBorder="1" applyAlignment="1">
      <alignment horizontal="center" vertical="center"/>
    </xf>
    <xf numFmtId="38" fontId="0" fillId="0" borderId="97" xfId="51" applyFont="1" applyBorder="1" applyAlignment="1">
      <alignment vertical="center"/>
    </xf>
    <xf numFmtId="38" fontId="0" fillId="0" borderId="152" xfId="51" applyFont="1" applyBorder="1" applyAlignment="1">
      <alignment horizontal="center" vertical="center"/>
    </xf>
    <xf numFmtId="38" fontId="0" fillId="0" borderId="95" xfId="51" applyFont="1" applyBorder="1" applyAlignment="1">
      <alignment vertical="center"/>
    </xf>
    <xf numFmtId="38" fontId="0" fillId="0" borderId="153" xfId="51" applyFont="1" applyBorder="1" applyAlignment="1">
      <alignment horizontal="center" vertical="center"/>
    </xf>
    <xf numFmtId="38" fontId="0" fillId="0" borderId="117" xfId="51" applyFont="1" applyBorder="1" applyAlignment="1">
      <alignment vertical="center"/>
    </xf>
    <xf numFmtId="38" fontId="0" fillId="0" borderId="48" xfId="51" applyFont="1" applyBorder="1" applyAlignment="1">
      <alignment vertical="center"/>
    </xf>
    <xf numFmtId="38" fontId="0" fillId="0" borderId="102" xfId="51" applyFont="1" applyBorder="1" applyAlignment="1">
      <alignment vertical="center"/>
    </xf>
    <xf numFmtId="38" fontId="0" fillId="0" borderId="154" xfId="51" applyFont="1" applyBorder="1" applyAlignment="1">
      <alignment vertical="center"/>
    </xf>
    <xf numFmtId="38" fontId="0" fillId="0" borderId="93" xfId="51" applyFont="1" applyBorder="1" applyAlignment="1">
      <alignment vertical="center"/>
    </xf>
    <xf numFmtId="38" fontId="0" fillId="0" borderId="155" xfId="51" applyFont="1" applyBorder="1" applyAlignment="1">
      <alignment vertical="center"/>
    </xf>
    <xf numFmtId="38" fontId="0" fillId="0" borderId="80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38" fontId="0" fillId="0" borderId="25" xfId="51" applyFont="1" applyBorder="1" applyAlignment="1">
      <alignment vertical="center"/>
    </xf>
    <xf numFmtId="38" fontId="0" fillId="0" borderId="156" xfId="51" applyFont="1" applyBorder="1" applyAlignment="1">
      <alignment vertical="center"/>
    </xf>
    <xf numFmtId="38" fontId="0" fillId="0" borderId="157" xfId="51" applyFont="1" applyBorder="1" applyAlignment="1">
      <alignment vertical="center"/>
    </xf>
    <xf numFmtId="38" fontId="0" fillId="0" borderId="158" xfId="51" applyFont="1" applyBorder="1" applyAlignment="1">
      <alignment vertical="center"/>
    </xf>
    <xf numFmtId="38" fontId="0" fillId="0" borderId="159" xfId="51" applyFont="1" applyBorder="1" applyAlignment="1">
      <alignment vertical="center"/>
    </xf>
    <xf numFmtId="38" fontId="0" fillId="0" borderId="160" xfId="51" applyFont="1" applyBorder="1" applyAlignment="1">
      <alignment vertical="center"/>
    </xf>
    <xf numFmtId="38" fontId="0" fillId="0" borderId="161" xfId="51" applyFont="1" applyBorder="1" applyAlignment="1">
      <alignment horizontal="center" vertical="center"/>
    </xf>
    <xf numFmtId="38" fontId="0" fillId="0" borderId="162" xfId="51" applyFont="1" applyBorder="1" applyAlignment="1">
      <alignment horizontal="center" vertical="center"/>
    </xf>
    <xf numFmtId="38" fontId="0" fillId="0" borderId="45" xfId="51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38" fontId="2" fillId="0" borderId="16" xfId="50" applyFont="1" applyBorder="1" applyAlignment="1" applyProtection="1">
      <alignment vertical="center" shrinkToFit="1"/>
      <protection locked="0"/>
    </xf>
    <xf numFmtId="38" fontId="2" fillId="0" borderId="16" xfId="5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49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left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17" xfId="0" applyFont="1" applyBorder="1" applyAlignment="1">
      <alignment vertical="center" shrinkToFit="1"/>
    </xf>
    <xf numFmtId="0" fontId="2" fillId="0" borderId="44" xfId="0" applyFont="1" applyBorder="1" applyAlignment="1">
      <alignment horizontal="left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月報８" xfId="63"/>
    <cellStyle name="標準_平成１５年１２月月報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952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952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952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5</xdr:row>
      <xdr:rowOff>685800</xdr:rowOff>
    </xdr:from>
    <xdr:ext cx="438150" cy="180975"/>
    <xdr:sp>
      <xdr:nvSpPr>
        <xdr:cNvPr id="1" name="Text Box 1"/>
        <xdr:cNvSpPr txBox="1">
          <a:spLocks noChangeArrowheads="1"/>
        </xdr:cNvSpPr>
      </xdr:nvSpPr>
      <xdr:spPr>
        <a:xfrm>
          <a:off x="238125" y="15430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171450</xdr:colOff>
      <xdr:row>4</xdr:row>
      <xdr:rowOff>76200</xdr:rowOff>
    </xdr:from>
    <xdr:ext cx="419100" cy="180975"/>
    <xdr:sp>
      <xdr:nvSpPr>
        <xdr:cNvPr id="2" name="Text Box 2"/>
        <xdr:cNvSpPr txBox="1">
          <a:spLocks noChangeArrowheads="1"/>
        </xdr:cNvSpPr>
      </xdr:nvSpPr>
      <xdr:spPr>
        <a:xfrm>
          <a:off x="828675" y="7620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238125</xdr:colOff>
      <xdr:row>5</xdr:row>
      <xdr:rowOff>685800</xdr:rowOff>
    </xdr:from>
    <xdr:ext cx="438150" cy="180975"/>
    <xdr:sp>
      <xdr:nvSpPr>
        <xdr:cNvPr id="3" name="Text Box 3"/>
        <xdr:cNvSpPr txBox="1">
          <a:spLocks noChangeArrowheads="1"/>
        </xdr:cNvSpPr>
      </xdr:nvSpPr>
      <xdr:spPr>
        <a:xfrm>
          <a:off x="238125" y="15430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171450</xdr:colOff>
      <xdr:row>4</xdr:row>
      <xdr:rowOff>76200</xdr:rowOff>
    </xdr:from>
    <xdr:ext cx="419100" cy="180975"/>
    <xdr:sp>
      <xdr:nvSpPr>
        <xdr:cNvPr id="4" name="Text Box 4"/>
        <xdr:cNvSpPr txBox="1">
          <a:spLocks noChangeArrowheads="1"/>
        </xdr:cNvSpPr>
      </xdr:nvSpPr>
      <xdr:spPr>
        <a:xfrm>
          <a:off x="828675" y="7620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238125</xdr:colOff>
      <xdr:row>5</xdr:row>
      <xdr:rowOff>685800</xdr:rowOff>
    </xdr:from>
    <xdr:ext cx="438150" cy="180975"/>
    <xdr:sp>
      <xdr:nvSpPr>
        <xdr:cNvPr id="5" name="Text Box 5"/>
        <xdr:cNvSpPr txBox="1">
          <a:spLocks noChangeArrowheads="1"/>
        </xdr:cNvSpPr>
      </xdr:nvSpPr>
      <xdr:spPr>
        <a:xfrm>
          <a:off x="238125" y="15430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171450</xdr:colOff>
      <xdr:row>4</xdr:row>
      <xdr:rowOff>76200</xdr:rowOff>
    </xdr:from>
    <xdr:ext cx="419100" cy="180975"/>
    <xdr:sp>
      <xdr:nvSpPr>
        <xdr:cNvPr id="6" name="Text Box 6"/>
        <xdr:cNvSpPr txBox="1">
          <a:spLocks noChangeArrowheads="1"/>
        </xdr:cNvSpPr>
      </xdr:nvSpPr>
      <xdr:spPr>
        <a:xfrm>
          <a:off x="828675" y="7620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238125</xdr:colOff>
      <xdr:row>5</xdr:row>
      <xdr:rowOff>685800</xdr:rowOff>
    </xdr:from>
    <xdr:ext cx="438150" cy="180975"/>
    <xdr:sp>
      <xdr:nvSpPr>
        <xdr:cNvPr id="7" name="Text Box 7"/>
        <xdr:cNvSpPr txBox="1">
          <a:spLocks noChangeArrowheads="1"/>
        </xdr:cNvSpPr>
      </xdr:nvSpPr>
      <xdr:spPr>
        <a:xfrm>
          <a:off x="238125" y="15430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171450</xdr:colOff>
      <xdr:row>4</xdr:row>
      <xdr:rowOff>76200</xdr:rowOff>
    </xdr:from>
    <xdr:ext cx="419100" cy="180975"/>
    <xdr:sp>
      <xdr:nvSpPr>
        <xdr:cNvPr id="8" name="Text Box 8"/>
        <xdr:cNvSpPr txBox="1">
          <a:spLocks noChangeArrowheads="1"/>
        </xdr:cNvSpPr>
      </xdr:nvSpPr>
      <xdr:spPr>
        <a:xfrm>
          <a:off x="828675" y="7620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238125</xdr:colOff>
      <xdr:row>5</xdr:row>
      <xdr:rowOff>685800</xdr:rowOff>
    </xdr:from>
    <xdr:ext cx="438150" cy="180975"/>
    <xdr:sp>
      <xdr:nvSpPr>
        <xdr:cNvPr id="9" name="Text Box 9"/>
        <xdr:cNvSpPr txBox="1">
          <a:spLocks noChangeArrowheads="1"/>
        </xdr:cNvSpPr>
      </xdr:nvSpPr>
      <xdr:spPr>
        <a:xfrm>
          <a:off x="238125" y="15430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171450</xdr:colOff>
      <xdr:row>4</xdr:row>
      <xdr:rowOff>76200</xdr:rowOff>
    </xdr:from>
    <xdr:ext cx="419100" cy="180975"/>
    <xdr:sp>
      <xdr:nvSpPr>
        <xdr:cNvPr id="10" name="Text Box 10"/>
        <xdr:cNvSpPr txBox="1">
          <a:spLocks noChangeArrowheads="1"/>
        </xdr:cNvSpPr>
      </xdr:nvSpPr>
      <xdr:spPr>
        <a:xfrm>
          <a:off x="828675" y="7620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238125</xdr:colOff>
      <xdr:row>5</xdr:row>
      <xdr:rowOff>685800</xdr:rowOff>
    </xdr:from>
    <xdr:ext cx="438150" cy="180975"/>
    <xdr:sp>
      <xdr:nvSpPr>
        <xdr:cNvPr id="11" name="Text Box 11"/>
        <xdr:cNvSpPr txBox="1">
          <a:spLocks noChangeArrowheads="1"/>
        </xdr:cNvSpPr>
      </xdr:nvSpPr>
      <xdr:spPr>
        <a:xfrm>
          <a:off x="238125" y="15430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171450</xdr:colOff>
      <xdr:row>4</xdr:row>
      <xdr:rowOff>76200</xdr:rowOff>
    </xdr:from>
    <xdr:ext cx="419100" cy="180975"/>
    <xdr:sp>
      <xdr:nvSpPr>
        <xdr:cNvPr id="12" name="Text Box 12"/>
        <xdr:cNvSpPr txBox="1">
          <a:spLocks noChangeArrowheads="1"/>
        </xdr:cNvSpPr>
      </xdr:nvSpPr>
      <xdr:spPr>
        <a:xfrm>
          <a:off x="828675" y="7620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238125</xdr:colOff>
      <xdr:row>5</xdr:row>
      <xdr:rowOff>685800</xdr:rowOff>
    </xdr:from>
    <xdr:ext cx="438150" cy="180975"/>
    <xdr:sp>
      <xdr:nvSpPr>
        <xdr:cNvPr id="13" name="Text Box 13"/>
        <xdr:cNvSpPr txBox="1">
          <a:spLocks noChangeArrowheads="1"/>
        </xdr:cNvSpPr>
      </xdr:nvSpPr>
      <xdr:spPr>
        <a:xfrm>
          <a:off x="238125" y="15430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171450</xdr:colOff>
      <xdr:row>4</xdr:row>
      <xdr:rowOff>76200</xdr:rowOff>
    </xdr:from>
    <xdr:ext cx="419100" cy="180975"/>
    <xdr:sp>
      <xdr:nvSpPr>
        <xdr:cNvPr id="14" name="Text Box 14"/>
        <xdr:cNvSpPr txBox="1">
          <a:spLocks noChangeArrowheads="1"/>
        </xdr:cNvSpPr>
      </xdr:nvSpPr>
      <xdr:spPr>
        <a:xfrm>
          <a:off x="828675" y="7620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238125</xdr:colOff>
      <xdr:row>5</xdr:row>
      <xdr:rowOff>685800</xdr:rowOff>
    </xdr:from>
    <xdr:ext cx="438150" cy="180975"/>
    <xdr:sp>
      <xdr:nvSpPr>
        <xdr:cNvPr id="15" name="Text Box 15"/>
        <xdr:cNvSpPr txBox="1">
          <a:spLocks noChangeArrowheads="1"/>
        </xdr:cNvSpPr>
      </xdr:nvSpPr>
      <xdr:spPr>
        <a:xfrm>
          <a:off x="238125" y="15430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171450</xdr:colOff>
      <xdr:row>4</xdr:row>
      <xdr:rowOff>76200</xdr:rowOff>
    </xdr:from>
    <xdr:ext cx="419100" cy="180975"/>
    <xdr:sp>
      <xdr:nvSpPr>
        <xdr:cNvPr id="16" name="Text Box 16"/>
        <xdr:cNvSpPr txBox="1">
          <a:spLocks noChangeArrowheads="1"/>
        </xdr:cNvSpPr>
      </xdr:nvSpPr>
      <xdr:spPr>
        <a:xfrm>
          <a:off x="828675" y="7620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238125</xdr:colOff>
      <xdr:row>5</xdr:row>
      <xdr:rowOff>685800</xdr:rowOff>
    </xdr:from>
    <xdr:ext cx="438150" cy="180975"/>
    <xdr:sp>
      <xdr:nvSpPr>
        <xdr:cNvPr id="17" name="Text Box 17"/>
        <xdr:cNvSpPr txBox="1">
          <a:spLocks noChangeArrowheads="1"/>
        </xdr:cNvSpPr>
      </xdr:nvSpPr>
      <xdr:spPr>
        <a:xfrm>
          <a:off x="238125" y="15430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171450</xdr:colOff>
      <xdr:row>4</xdr:row>
      <xdr:rowOff>76200</xdr:rowOff>
    </xdr:from>
    <xdr:ext cx="419100" cy="180975"/>
    <xdr:sp>
      <xdr:nvSpPr>
        <xdr:cNvPr id="18" name="Text Box 18"/>
        <xdr:cNvSpPr txBox="1">
          <a:spLocks noChangeArrowheads="1"/>
        </xdr:cNvSpPr>
      </xdr:nvSpPr>
      <xdr:spPr>
        <a:xfrm>
          <a:off x="828675" y="7620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238125</xdr:colOff>
      <xdr:row>5</xdr:row>
      <xdr:rowOff>685800</xdr:rowOff>
    </xdr:from>
    <xdr:ext cx="438150" cy="180975"/>
    <xdr:sp>
      <xdr:nvSpPr>
        <xdr:cNvPr id="19" name="Text Box 19"/>
        <xdr:cNvSpPr txBox="1">
          <a:spLocks noChangeArrowheads="1"/>
        </xdr:cNvSpPr>
      </xdr:nvSpPr>
      <xdr:spPr>
        <a:xfrm>
          <a:off x="238125" y="15430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171450</xdr:colOff>
      <xdr:row>4</xdr:row>
      <xdr:rowOff>76200</xdr:rowOff>
    </xdr:from>
    <xdr:ext cx="419100" cy="180975"/>
    <xdr:sp>
      <xdr:nvSpPr>
        <xdr:cNvPr id="20" name="Text Box 20"/>
        <xdr:cNvSpPr txBox="1">
          <a:spLocks noChangeArrowheads="1"/>
        </xdr:cNvSpPr>
      </xdr:nvSpPr>
      <xdr:spPr>
        <a:xfrm>
          <a:off x="828675" y="7620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238125</xdr:colOff>
      <xdr:row>5</xdr:row>
      <xdr:rowOff>685800</xdr:rowOff>
    </xdr:from>
    <xdr:ext cx="438150" cy="180975"/>
    <xdr:sp>
      <xdr:nvSpPr>
        <xdr:cNvPr id="21" name="Text Box 21"/>
        <xdr:cNvSpPr txBox="1">
          <a:spLocks noChangeArrowheads="1"/>
        </xdr:cNvSpPr>
      </xdr:nvSpPr>
      <xdr:spPr>
        <a:xfrm>
          <a:off x="238125" y="15430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171450</xdr:colOff>
      <xdr:row>4</xdr:row>
      <xdr:rowOff>76200</xdr:rowOff>
    </xdr:from>
    <xdr:ext cx="419100" cy="180975"/>
    <xdr:sp>
      <xdr:nvSpPr>
        <xdr:cNvPr id="22" name="Text Box 22"/>
        <xdr:cNvSpPr txBox="1">
          <a:spLocks noChangeArrowheads="1"/>
        </xdr:cNvSpPr>
      </xdr:nvSpPr>
      <xdr:spPr>
        <a:xfrm>
          <a:off x="828675" y="7620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238125</xdr:colOff>
      <xdr:row>51</xdr:row>
      <xdr:rowOff>685800</xdr:rowOff>
    </xdr:from>
    <xdr:ext cx="438150" cy="180975"/>
    <xdr:sp>
      <xdr:nvSpPr>
        <xdr:cNvPr id="23" name="Text Box 23"/>
        <xdr:cNvSpPr txBox="1">
          <a:spLocks noChangeArrowheads="1"/>
        </xdr:cNvSpPr>
      </xdr:nvSpPr>
      <xdr:spPr>
        <a:xfrm>
          <a:off x="238125" y="118681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171450</xdr:colOff>
      <xdr:row>50</xdr:row>
      <xdr:rowOff>76200</xdr:rowOff>
    </xdr:from>
    <xdr:ext cx="419100" cy="180975"/>
    <xdr:sp>
      <xdr:nvSpPr>
        <xdr:cNvPr id="24" name="Text Box 24"/>
        <xdr:cNvSpPr txBox="1">
          <a:spLocks noChangeArrowheads="1"/>
        </xdr:cNvSpPr>
      </xdr:nvSpPr>
      <xdr:spPr>
        <a:xfrm>
          <a:off x="828675" y="110871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238125</xdr:colOff>
      <xdr:row>51</xdr:row>
      <xdr:rowOff>685800</xdr:rowOff>
    </xdr:from>
    <xdr:ext cx="438150" cy="180975"/>
    <xdr:sp>
      <xdr:nvSpPr>
        <xdr:cNvPr id="25" name="Text Box 25"/>
        <xdr:cNvSpPr txBox="1">
          <a:spLocks noChangeArrowheads="1"/>
        </xdr:cNvSpPr>
      </xdr:nvSpPr>
      <xdr:spPr>
        <a:xfrm>
          <a:off x="238125" y="118681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171450</xdr:colOff>
      <xdr:row>50</xdr:row>
      <xdr:rowOff>76200</xdr:rowOff>
    </xdr:from>
    <xdr:ext cx="419100" cy="180975"/>
    <xdr:sp>
      <xdr:nvSpPr>
        <xdr:cNvPr id="26" name="Text Box 26"/>
        <xdr:cNvSpPr txBox="1">
          <a:spLocks noChangeArrowheads="1"/>
        </xdr:cNvSpPr>
      </xdr:nvSpPr>
      <xdr:spPr>
        <a:xfrm>
          <a:off x="828675" y="110871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238125</xdr:colOff>
      <xdr:row>51</xdr:row>
      <xdr:rowOff>685800</xdr:rowOff>
    </xdr:from>
    <xdr:ext cx="438150" cy="180975"/>
    <xdr:sp>
      <xdr:nvSpPr>
        <xdr:cNvPr id="27" name="Text Box 27"/>
        <xdr:cNvSpPr txBox="1">
          <a:spLocks noChangeArrowheads="1"/>
        </xdr:cNvSpPr>
      </xdr:nvSpPr>
      <xdr:spPr>
        <a:xfrm>
          <a:off x="238125" y="118681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171450</xdr:colOff>
      <xdr:row>50</xdr:row>
      <xdr:rowOff>76200</xdr:rowOff>
    </xdr:from>
    <xdr:ext cx="419100" cy="180975"/>
    <xdr:sp>
      <xdr:nvSpPr>
        <xdr:cNvPr id="28" name="Text Box 28"/>
        <xdr:cNvSpPr txBox="1">
          <a:spLocks noChangeArrowheads="1"/>
        </xdr:cNvSpPr>
      </xdr:nvSpPr>
      <xdr:spPr>
        <a:xfrm>
          <a:off x="828675" y="110871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238125</xdr:colOff>
      <xdr:row>51</xdr:row>
      <xdr:rowOff>685800</xdr:rowOff>
    </xdr:from>
    <xdr:ext cx="438150" cy="180975"/>
    <xdr:sp>
      <xdr:nvSpPr>
        <xdr:cNvPr id="29" name="Text Box 29"/>
        <xdr:cNvSpPr txBox="1">
          <a:spLocks noChangeArrowheads="1"/>
        </xdr:cNvSpPr>
      </xdr:nvSpPr>
      <xdr:spPr>
        <a:xfrm>
          <a:off x="238125" y="118681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171450</xdr:colOff>
      <xdr:row>50</xdr:row>
      <xdr:rowOff>76200</xdr:rowOff>
    </xdr:from>
    <xdr:ext cx="419100" cy="180975"/>
    <xdr:sp>
      <xdr:nvSpPr>
        <xdr:cNvPr id="30" name="Text Box 30"/>
        <xdr:cNvSpPr txBox="1">
          <a:spLocks noChangeArrowheads="1"/>
        </xdr:cNvSpPr>
      </xdr:nvSpPr>
      <xdr:spPr>
        <a:xfrm>
          <a:off x="828675" y="110871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238125</xdr:colOff>
      <xdr:row>51</xdr:row>
      <xdr:rowOff>685800</xdr:rowOff>
    </xdr:from>
    <xdr:ext cx="438150" cy="180975"/>
    <xdr:sp>
      <xdr:nvSpPr>
        <xdr:cNvPr id="31" name="Text Box 31"/>
        <xdr:cNvSpPr txBox="1">
          <a:spLocks noChangeArrowheads="1"/>
        </xdr:cNvSpPr>
      </xdr:nvSpPr>
      <xdr:spPr>
        <a:xfrm>
          <a:off x="238125" y="118681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171450</xdr:colOff>
      <xdr:row>50</xdr:row>
      <xdr:rowOff>76200</xdr:rowOff>
    </xdr:from>
    <xdr:ext cx="419100" cy="180975"/>
    <xdr:sp>
      <xdr:nvSpPr>
        <xdr:cNvPr id="32" name="Text Box 32"/>
        <xdr:cNvSpPr txBox="1">
          <a:spLocks noChangeArrowheads="1"/>
        </xdr:cNvSpPr>
      </xdr:nvSpPr>
      <xdr:spPr>
        <a:xfrm>
          <a:off x="828675" y="110871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238125</xdr:colOff>
      <xdr:row>51</xdr:row>
      <xdr:rowOff>685800</xdr:rowOff>
    </xdr:from>
    <xdr:ext cx="438150" cy="180975"/>
    <xdr:sp>
      <xdr:nvSpPr>
        <xdr:cNvPr id="33" name="Text Box 33"/>
        <xdr:cNvSpPr txBox="1">
          <a:spLocks noChangeArrowheads="1"/>
        </xdr:cNvSpPr>
      </xdr:nvSpPr>
      <xdr:spPr>
        <a:xfrm>
          <a:off x="238125" y="118681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171450</xdr:colOff>
      <xdr:row>50</xdr:row>
      <xdr:rowOff>76200</xdr:rowOff>
    </xdr:from>
    <xdr:ext cx="419100" cy="180975"/>
    <xdr:sp>
      <xdr:nvSpPr>
        <xdr:cNvPr id="34" name="Text Box 34"/>
        <xdr:cNvSpPr txBox="1">
          <a:spLocks noChangeArrowheads="1"/>
        </xdr:cNvSpPr>
      </xdr:nvSpPr>
      <xdr:spPr>
        <a:xfrm>
          <a:off x="828675" y="110871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238125</xdr:colOff>
      <xdr:row>51</xdr:row>
      <xdr:rowOff>685800</xdr:rowOff>
    </xdr:from>
    <xdr:ext cx="438150" cy="180975"/>
    <xdr:sp>
      <xdr:nvSpPr>
        <xdr:cNvPr id="35" name="Text Box 35"/>
        <xdr:cNvSpPr txBox="1">
          <a:spLocks noChangeArrowheads="1"/>
        </xdr:cNvSpPr>
      </xdr:nvSpPr>
      <xdr:spPr>
        <a:xfrm>
          <a:off x="238125" y="118681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171450</xdr:colOff>
      <xdr:row>50</xdr:row>
      <xdr:rowOff>76200</xdr:rowOff>
    </xdr:from>
    <xdr:ext cx="419100" cy="180975"/>
    <xdr:sp>
      <xdr:nvSpPr>
        <xdr:cNvPr id="36" name="Text Box 36"/>
        <xdr:cNvSpPr txBox="1">
          <a:spLocks noChangeArrowheads="1"/>
        </xdr:cNvSpPr>
      </xdr:nvSpPr>
      <xdr:spPr>
        <a:xfrm>
          <a:off x="828675" y="110871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238125</xdr:colOff>
      <xdr:row>51</xdr:row>
      <xdr:rowOff>685800</xdr:rowOff>
    </xdr:from>
    <xdr:ext cx="438150" cy="180975"/>
    <xdr:sp>
      <xdr:nvSpPr>
        <xdr:cNvPr id="37" name="Text Box 37"/>
        <xdr:cNvSpPr txBox="1">
          <a:spLocks noChangeArrowheads="1"/>
        </xdr:cNvSpPr>
      </xdr:nvSpPr>
      <xdr:spPr>
        <a:xfrm>
          <a:off x="238125" y="118681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171450</xdr:colOff>
      <xdr:row>50</xdr:row>
      <xdr:rowOff>76200</xdr:rowOff>
    </xdr:from>
    <xdr:ext cx="419100" cy="180975"/>
    <xdr:sp>
      <xdr:nvSpPr>
        <xdr:cNvPr id="38" name="Text Box 38"/>
        <xdr:cNvSpPr txBox="1">
          <a:spLocks noChangeArrowheads="1"/>
        </xdr:cNvSpPr>
      </xdr:nvSpPr>
      <xdr:spPr>
        <a:xfrm>
          <a:off x="828675" y="110871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238125</xdr:colOff>
      <xdr:row>51</xdr:row>
      <xdr:rowOff>685800</xdr:rowOff>
    </xdr:from>
    <xdr:ext cx="438150" cy="180975"/>
    <xdr:sp>
      <xdr:nvSpPr>
        <xdr:cNvPr id="39" name="Text Box 39"/>
        <xdr:cNvSpPr txBox="1">
          <a:spLocks noChangeArrowheads="1"/>
        </xdr:cNvSpPr>
      </xdr:nvSpPr>
      <xdr:spPr>
        <a:xfrm>
          <a:off x="238125" y="118681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171450</xdr:colOff>
      <xdr:row>50</xdr:row>
      <xdr:rowOff>76200</xdr:rowOff>
    </xdr:from>
    <xdr:ext cx="419100" cy="180975"/>
    <xdr:sp>
      <xdr:nvSpPr>
        <xdr:cNvPr id="40" name="Text Box 40"/>
        <xdr:cNvSpPr txBox="1">
          <a:spLocks noChangeArrowheads="1"/>
        </xdr:cNvSpPr>
      </xdr:nvSpPr>
      <xdr:spPr>
        <a:xfrm>
          <a:off x="828675" y="110871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238125</xdr:colOff>
      <xdr:row>51</xdr:row>
      <xdr:rowOff>685800</xdr:rowOff>
    </xdr:from>
    <xdr:ext cx="438150" cy="180975"/>
    <xdr:sp>
      <xdr:nvSpPr>
        <xdr:cNvPr id="41" name="Text Box 41"/>
        <xdr:cNvSpPr txBox="1">
          <a:spLocks noChangeArrowheads="1"/>
        </xdr:cNvSpPr>
      </xdr:nvSpPr>
      <xdr:spPr>
        <a:xfrm>
          <a:off x="238125" y="118681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171450</xdr:colOff>
      <xdr:row>50</xdr:row>
      <xdr:rowOff>76200</xdr:rowOff>
    </xdr:from>
    <xdr:ext cx="419100" cy="180975"/>
    <xdr:sp>
      <xdr:nvSpPr>
        <xdr:cNvPr id="42" name="Text Box 42"/>
        <xdr:cNvSpPr txBox="1">
          <a:spLocks noChangeArrowheads="1"/>
        </xdr:cNvSpPr>
      </xdr:nvSpPr>
      <xdr:spPr>
        <a:xfrm>
          <a:off x="828675" y="110871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  <xdr:oneCellAnchor>
    <xdr:from>
      <xdr:col>0</xdr:col>
      <xdr:colOff>238125</xdr:colOff>
      <xdr:row>51</xdr:row>
      <xdr:rowOff>685800</xdr:rowOff>
    </xdr:from>
    <xdr:ext cx="438150" cy="180975"/>
    <xdr:sp>
      <xdr:nvSpPr>
        <xdr:cNvPr id="43" name="Text Box 43"/>
        <xdr:cNvSpPr txBox="1">
          <a:spLocks noChangeArrowheads="1"/>
        </xdr:cNvSpPr>
      </xdr:nvSpPr>
      <xdr:spPr>
        <a:xfrm>
          <a:off x="238125" y="118681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　別</a:t>
          </a:r>
        </a:p>
      </xdr:txBody>
    </xdr:sp>
    <xdr:clientData/>
  </xdr:oneCellAnchor>
  <xdr:oneCellAnchor>
    <xdr:from>
      <xdr:col>1</xdr:col>
      <xdr:colOff>171450</xdr:colOff>
      <xdr:row>50</xdr:row>
      <xdr:rowOff>76200</xdr:rowOff>
    </xdr:from>
    <xdr:ext cx="419100" cy="180975"/>
    <xdr:sp>
      <xdr:nvSpPr>
        <xdr:cNvPr id="44" name="Text Box 44"/>
        <xdr:cNvSpPr txBox="1">
          <a:spLocks noChangeArrowheads="1"/>
        </xdr:cNvSpPr>
      </xdr:nvSpPr>
      <xdr:spPr>
        <a:xfrm>
          <a:off x="828675" y="110871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52400"/>
          <a:ext cx="9239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6</xdr:row>
      <xdr:rowOff>0</xdr:rowOff>
    </xdr:from>
    <xdr:ext cx="1905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12573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1</xdr:col>
      <xdr:colOff>180975</xdr:colOff>
      <xdr:row>4</xdr:row>
      <xdr:rowOff>76200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247775" y="952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952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view="pageBreakPreview" zoomScale="115" zoomScaleNormal="115" zoomScaleSheetLayoutView="115" zoomScalePageLayoutView="0" workbookViewId="0" topLeftCell="A1">
      <pane xSplit="2" ySplit="4" topLeftCell="C56" activePane="bottomRight" state="frozen"/>
      <selection pane="topLeft" activeCell="E140" sqref="E140"/>
      <selection pane="topRight" activeCell="E140" sqref="E140"/>
      <selection pane="bottomLeft" activeCell="E140" sqref="E140"/>
      <selection pane="bottomRight" activeCell="U63" sqref="U63"/>
    </sheetView>
  </sheetViews>
  <sheetFormatPr defaultColWidth="9.00390625" defaultRowHeight="13.5"/>
  <cols>
    <col min="1" max="1" width="3.625" style="26" customWidth="1"/>
    <col min="2" max="2" width="4.125" style="26" customWidth="1"/>
    <col min="3" max="4" width="5.625" style="26" customWidth="1"/>
    <col min="5" max="5" width="4.625" style="26" customWidth="1"/>
    <col min="6" max="20" width="4.125" style="26" customWidth="1"/>
    <col min="21" max="16384" width="9.00390625" style="26" customWidth="1"/>
  </cols>
  <sheetData>
    <row r="1" s="1" customFormat="1" ht="13.5" customHeight="1">
      <c r="A1" s="18" t="s">
        <v>277</v>
      </c>
    </row>
    <row r="2" spans="1:20" ht="11.25" customHeight="1">
      <c r="A2" s="127" t="s">
        <v>249</v>
      </c>
      <c r="B2" s="128"/>
      <c r="C2" s="129" t="s">
        <v>250</v>
      </c>
      <c r="D2" s="129"/>
      <c r="E2" s="129"/>
      <c r="F2" s="129" t="s">
        <v>251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2" ht="11.25" customHeight="1">
      <c r="A3" s="3"/>
      <c r="B3" s="4"/>
      <c r="C3" s="129"/>
      <c r="D3" s="129"/>
      <c r="E3" s="129"/>
      <c r="F3" s="129" t="s">
        <v>252</v>
      </c>
      <c r="G3" s="129"/>
      <c r="H3" s="129"/>
      <c r="I3" s="129" t="s">
        <v>253</v>
      </c>
      <c r="J3" s="129"/>
      <c r="K3" s="129"/>
      <c r="L3" s="129" t="s">
        <v>254</v>
      </c>
      <c r="M3" s="129"/>
      <c r="N3" s="129"/>
      <c r="O3" s="129" t="s">
        <v>255</v>
      </c>
      <c r="P3" s="129"/>
      <c r="Q3" s="129"/>
      <c r="R3" s="129" t="s">
        <v>288</v>
      </c>
      <c r="S3" s="129"/>
      <c r="T3" s="129"/>
      <c r="V3" s="28"/>
    </row>
    <row r="4" spans="1:20" ht="11.25" customHeight="1">
      <c r="A4" s="5" t="s">
        <v>256</v>
      </c>
      <c r="B4" s="6"/>
      <c r="C4" s="25" t="s">
        <v>257</v>
      </c>
      <c r="D4" s="25" t="s">
        <v>258</v>
      </c>
      <c r="E4" s="25" t="s">
        <v>259</v>
      </c>
      <c r="F4" s="25" t="s">
        <v>257</v>
      </c>
      <c r="G4" s="25" t="s">
        <v>258</v>
      </c>
      <c r="H4" s="25" t="s">
        <v>259</v>
      </c>
      <c r="I4" s="25" t="s">
        <v>257</v>
      </c>
      <c r="J4" s="25" t="s">
        <v>258</v>
      </c>
      <c r="K4" s="25" t="s">
        <v>259</v>
      </c>
      <c r="L4" s="25" t="s">
        <v>257</v>
      </c>
      <c r="M4" s="25" t="s">
        <v>258</v>
      </c>
      <c r="N4" s="25" t="s">
        <v>259</v>
      </c>
      <c r="O4" s="25" t="s">
        <v>257</v>
      </c>
      <c r="P4" s="25" t="s">
        <v>258</v>
      </c>
      <c r="Q4" s="25" t="s">
        <v>259</v>
      </c>
      <c r="R4" s="25" t="s">
        <v>257</v>
      </c>
      <c r="S4" s="25" t="s">
        <v>258</v>
      </c>
      <c r="T4" s="25" t="s">
        <v>259</v>
      </c>
    </row>
    <row r="5" spans="1:20" ht="10.5" customHeight="1">
      <c r="A5" s="7" t="s">
        <v>260</v>
      </c>
      <c r="B5" s="8" t="s">
        <v>261</v>
      </c>
      <c r="C5" s="9">
        <v>10503</v>
      </c>
      <c r="D5" s="9">
        <v>8554</v>
      </c>
      <c r="E5" s="9">
        <v>4020</v>
      </c>
      <c r="F5" s="10">
        <v>100</v>
      </c>
      <c r="G5" s="10">
        <v>94</v>
      </c>
      <c r="H5" s="10">
        <v>76</v>
      </c>
      <c r="I5" s="10">
        <v>24</v>
      </c>
      <c r="J5" s="10">
        <v>23</v>
      </c>
      <c r="K5" s="10">
        <v>23</v>
      </c>
      <c r="L5" s="10">
        <v>16</v>
      </c>
      <c r="M5" s="10">
        <v>15</v>
      </c>
      <c r="N5" s="10">
        <v>17</v>
      </c>
      <c r="O5" s="10">
        <v>16</v>
      </c>
      <c r="P5" s="10">
        <v>15</v>
      </c>
      <c r="Q5" s="10">
        <v>13</v>
      </c>
      <c r="R5" s="10">
        <v>44</v>
      </c>
      <c r="S5" s="10">
        <v>41</v>
      </c>
      <c r="T5" s="10">
        <v>23</v>
      </c>
    </row>
    <row r="6" spans="1:20" ht="10.5" customHeight="1">
      <c r="A6" s="7"/>
      <c r="B6" s="11" t="s">
        <v>129</v>
      </c>
      <c r="C6" s="9">
        <v>12694</v>
      </c>
      <c r="D6" s="9">
        <v>10796</v>
      </c>
      <c r="E6" s="9">
        <v>4241</v>
      </c>
      <c r="F6" s="10">
        <v>69</v>
      </c>
      <c r="G6" s="10">
        <v>63</v>
      </c>
      <c r="H6" s="10">
        <v>56</v>
      </c>
      <c r="I6" s="10">
        <v>24</v>
      </c>
      <c r="J6" s="10">
        <v>21</v>
      </c>
      <c r="K6" s="10">
        <v>25</v>
      </c>
      <c r="L6" s="10">
        <v>6</v>
      </c>
      <c r="M6" s="10">
        <v>5</v>
      </c>
      <c r="N6" s="10">
        <v>6</v>
      </c>
      <c r="O6" s="10">
        <v>13</v>
      </c>
      <c r="P6" s="10">
        <v>12</v>
      </c>
      <c r="Q6" s="10">
        <v>11</v>
      </c>
      <c r="R6" s="10">
        <v>26</v>
      </c>
      <c r="S6" s="10">
        <v>25</v>
      </c>
      <c r="T6" s="10">
        <v>14</v>
      </c>
    </row>
    <row r="7" spans="1:20" ht="10.5" customHeight="1">
      <c r="A7" s="7"/>
      <c r="B7" s="11" t="s">
        <v>130</v>
      </c>
      <c r="C7" s="9">
        <v>14773</v>
      </c>
      <c r="D7" s="9">
        <v>12214</v>
      </c>
      <c r="E7" s="9">
        <v>4028</v>
      </c>
      <c r="F7" s="10">
        <v>90</v>
      </c>
      <c r="G7" s="10">
        <v>87</v>
      </c>
      <c r="H7" s="10">
        <v>47</v>
      </c>
      <c r="I7" s="10">
        <v>17</v>
      </c>
      <c r="J7" s="10">
        <v>15</v>
      </c>
      <c r="K7" s="10">
        <v>13</v>
      </c>
      <c r="L7" s="10">
        <v>11</v>
      </c>
      <c r="M7" s="10">
        <v>12</v>
      </c>
      <c r="N7" s="10">
        <v>10</v>
      </c>
      <c r="O7" s="10">
        <v>12</v>
      </c>
      <c r="P7" s="10">
        <v>11</v>
      </c>
      <c r="Q7" s="10">
        <v>7</v>
      </c>
      <c r="R7" s="10">
        <v>50</v>
      </c>
      <c r="S7" s="10">
        <v>49</v>
      </c>
      <c r="T7" s="10">
        <v>17</v>
      </c>
    </row>
    <row r="8" spans="1:20" ht="10.5" customHeight="1">
      <c r="A8" s="7"/>
      <c r="B8" s="11" t="s">
        <v>131</v>
      </c>
      <c r="C8" s="9">
        <v>14399</v>
      </c>
      <c r="D8" s="9">
        <v>9410</v>
      </c>
      <c r="E8" s="9">
        <v>3548</v>
      </c>
      <c r="F8" s="10">
        <v>85</v>
      </c>
      <c r="G8" s="10">
        <v>82</v>
      </c>
      <c r="H8" s="10">
        <v>61</v>
      </c>
      <c r="I8" s="10">
        <v>22</v>
      </c>
      <c r="J8" s="10">
        <v>21</v>
      </c>
      <c r="K8" s="10">
        <v>19</v>
      </c>
      <c r="L8" s="10">
        <v>27</v>
      </c>
      <c r="M8" s="10">
        <v>27</v>
      </c>
      <c r="N8" s="10">
        <v>15</v>
      </c>
      <c r="O8" s="10">
        <v>16</v>
      </c>
      <c r="P8" s="10">
        <v>15</v>
      </c>
      <c r="Q8" s="10">
        <v>9</v>
      </c>
      <c r="R8" s="10">
        <v>20</v>
      </c>
      <c r="S8" s="10">
        <v>19</v>
      </c>
      <c r="T8" s="10">
        <v>18</v>
      </c>
    </row>
    <row r="9" spans="1:20" ht="10.5" customHeight="1">
      <c r="A9" s="7"/>
      <c r="B9" s="11" t="s">
        <v>132</v>
      </c>
      <c r="C9" s="9">
        <v>28463</v>
      </c>
      <c r="D9" s="9">
        <v>16364</v>
      </c>
      <c r="E9" s="9">
        <v>6108</v>
      </c>
      <c r="F9" s="10">
        <v>135</v>
      </c>
      <c r="G9" s="10">
        <v>122</v>
      </c>
      <c r="H9" s="10">
        <v>138</v>
      </c>
      <c r="I9" s="10">
        <v>30</v>
      </c>
      <c r="J9" s="10">
        <v>31</v>
      </c>
      <c r="K9" s="10">
        <v>41</v>
      </c>
      <c r="L9" s="10">
        <v>77</v>
      </c>
      <c r="M9" s="10">
        <v>64</v>
      </c>
      <c r="N9" s="10">
        <v>75</v>
      </c>
      <c r="O9" s="10">
        <v>10</v>
      </c>
      <c r="P9" s="10">
        <v>10</v>
      </c>
      <c r="Q9" s="10">
        <v>8</v>
      </c>
      <c r="R9" s="10">
        <v>18</v>
      </c>
      <c r="S9" s="10">
        <v>17</v>
      </c>
      <c r="T9" s="10">
        <v>14</v>
      </c>
    </row>
    <row r="10" spans="1:20" ht="10.5" customHeight="1">
      <c r="A10" s="7"/>
      <c r="B10" s="11" t="s">
        <v>133</v>
      </c>
      <c r="C10" s="9">
        <v>21001</v>
      </c>
      <c r="D10" s="9">
        <v>8414</v>
      </c>
      <c r="E10" s="9">
        <v>4932</v>
      </c>
      <c r="F10" s="10">
        <v>178</v>
      </c>
      <c r="G10" s="10">
        <v>129</v>
      </c>
      <c r="H10" s="10">
        <v>152</v>
      </c>
      <c r="I10" s="10">
        <v>30</v>
      </c>
      <c r="J10" s="10">
        <v>27</v>
      </c>
      <c r="K10" s="10">
        <v>36</v>
      </c>
      <c r="L10" s="10">
        <v>135</v>
      </c>
      <c r="M10" s="10">
        <v>91</v>
      </c>
      <c r="N10" s="10">
        <v>103</v>
      </c>
      <c r="O10" s="10">
        <v>8</v>
      </c>
      <c r="P10" s="10">
        <v>7</v>
      </c>
      <c r="Q10" s="10">
        <v>8</v>
      </c>
      <c r="R10" s="10">
        <v>5</v>
      </c>
      <c r="S10" s="10">
        <v>4</v>
      </c>
      <c r="T10" s="10">
        <v>5</v>
      </c>
    </row>
    <row r="11" spans="1:20" ht="10.5" customHeight="1">
      <c r="A11" s="7"/>
      <c r="B11" s="11" t="s">
        <v>134</v>
      </c>
      <c r="C11" s="9">
        <v>23086</v>
      </c>
      <c r="D11" s="9">
        <v>10467</v>
      </c>
      <c r="E11" s="9">
        <v>5771</v>
      </c>
      <c r="F11" s="10">
        <v>194</v>
      </c>
      <c r="G11" s="10">
        <v>161</v>
      </c>
      <c r="H11" s="10">
        <v>237</v>
      </c>
      <c r="I11" s="10">
        <v>34</v>
      </c>
      <c r="J11" s="10">
        <v>32</v>
      </c>
      <c r="K11" s="10">
        <v>53</v>
      </c>
      <c r="L11" s="10">
        <v>133</v>
      </c>
      <c r="M11" s="10">
        <v>105</v>
      </c>
      <c r="N11" s="10">
        <v>167</v>
      </c>
      <c r="O11" s="10">
        <v>8</v>
      </c>
      <c r="P11" s="10">
        <v>7</v>
      </c>
      <c r="Q11" s="10">
        <v>6</v>
      </c>
      <c r="R11" s="10">
        <v>19</v>
      </c>
      <c r="S11" s="10">
        <v>17</v>
      </c>
      <c r="T11" s="10">
        <v>11</v>
      </c>
    </row>
    <row r="12" spans="1:20" ht="10.5" customHeight="1">
      <c r="A12" s="7"/>
      <c r="B12" s="11" t="s">
        <v>135</v>
      </c>
      <c r="C12" s="9">
        <v>22951</v>
      </c>
      <c r="D12" s="9">
        <v>11864</v>
      </c>
      <c r="E12" s="9">
        <v>6108</v>
      </c>
      <c r="F12" s="10">
        <v>174</v>
      </c>
      <c r="G12" s="10">
        <v>152</v>
      </c>
      <c r="H12" s="10">
        <v>191</v>
      </c>
      <c r="I12" s="10">
        <v>34</v>
      </c>
      <c r="J12" s="10">
        <v>33</v>
      </c>
      <c r="K12" s="10">
        <v>43</v>
      </c>
      <c r="L12" s="10">
        <v>89</v>
      </c>
      <c r="M12" s="10">
        <v>66</v>
      </c>
      <c r="N12" s="10">
        <v>101</v>
      </c>
      <c r="O12" s="10">
        <v>15</v>
      </c>
      <c r="P12" s="10">
        <v>15</v>
      </c>
      <c r="Q12" s="10">
        <v>15</v>
      </c>
      <c r="R12" s="10">
        <v>36</v>
      </c>
      <c r="S12" s="10">
        <v>38</v>
      </c>
      <c r="T12" s="10">
        <v>32</v>
      </c>
    </row>
    <row r="13" spans="1:20" ht="10.5" customHeight="1">
      <c r="A13" s="7"/>
      <c r="B13" s="11" t="s">
        <v>136</v>
      </c>
      <c r="C13" s="9">
        <v>19004</v>
      </c>
      <c r="D13" s="9">
        <v>12815</v>
      </c>
      <c r="E13" s="9">
        <v>7273</v>
      </c>
      <c r="F13" s="10">
        <v>209</v>
      </c>
      <c r="G13" s="10">
        <v>179</v>
      </c>
      <c r="H13" s="10">
        <v>209</v>
      </c>
      <c r="I13" s="10">
        <v>29</v>
      </c>
      <c r="J13" s="10">
        <v>28</v>
      </c>
      <c r="K13" s="10">
        <v>33</v>
      </c>
      <c r="L13" s="10">
        <v>112</v>
      </c>
      <c r="M13" s="10">
        <v>89</v>
      </c>
      <c r="N13" s="10">
        <v>124</v>
      </c>
      <c r="O13" s="10">
        <v>29</v>
      </c>
      <c r="P13" s="10">
        <v>23</v>
      </c>
      <c r="Q13" s="10">
        <v>23</v>
      </c>
      <c r="R13" s="10">
        <v>39</v>
      </c>
      <c r="S13" s="10">
        <v>39</v>
      </c>
      <c r="T13" s="10">
        <v>29</v>
      </c>
    </row>
    <row r="14" spans="1:20" ht="10.5" customHeight="1">
      <c r="A14" s="7"/>
      <c r="B14" s="11" t="s">
        <v>137</v>
      </c>
      <c r="C14" s="9">
        <v>17199</v>
      </c>
      <c r="D14" s="9">
        <v>11506</v>
      </c>
      <c r="E14" s="9">
        <v>6613</v>
      </c>
      <c r="F14" s="10">
        <v>179</v>
      </c>
      <c r="G14" s="10">
        <v>160</v>
      </c>
      <c r="H14" s="10">
        <v>156</v>
      </c>
      <c r="I14" s="10">
        <v>30</v>
      </c>
      <c r="J14" s="10">
        <v>26</v>
      </c>
      <c r="K14" s="10">
        <v>27</v>
      </c>
      <c r="L14" s="10">
        <v>71</v>
      </c>
      <c r="M14" s="10">
        <v>63</v>
      </c>
      <c r="N14" s="10">
        <v>76</v>
      </c>
      <c r="O14" s="10">
        <v>20</v>
      </c>
      <c r="P14" s="10">
        <v>15</v>
      </c>
      <c r="Q14" s="10">
        <v>13</v>
      </c>
      <c r="R14" s="10">
        <v>58</v>
      </c>
      <c r="S14" s="10">
        <v>56</v>
      </c>
      <c r="T14" s="10">
        <v>40</v>
      </c>
    </row>
    <row r="15" spans="1:20" ht="10.5" customHeight="1">
      <c r="A15" s="7"/>
      <c r="B15" s="11" t="s">
        <v>138</v>
      </c>
      <c r="C15" s="9">
        <v>17424</v>
      </c>
      <c r="D15" s="9">
        <v>11154</v>
      </c>
      <c r="E15" s="9">
        <v>6178</v>
      </c>
      <c r="F15" s="10">
        <v>185</v>
      </c>
      <c r="G15" s="10">
        <v>173</v>
      </c>
      <c r="H15" s="10">
        <v>154</v>
      </c>
      <c r="I15" s="10">
        <v>33</v>
      </c>
      <c r="J15" s="10">
        <v>35</v>
      </c>
      <c r="K15" s="10">
        <v>36</v>
      </c>
      <c r="L15" s="10">
        <v>68</v>
      </c>
      <c r="M15" s="10">
        <v>57</v>
      </c>
      <c r="N15" s="10">
        <v>72</v>
      </c>
      <c r="O15" s="10">
        <v>24</v>
      </c>
      <c r="P15" s="10">
        <v>23</v>
      </c>
      <c r="Q15" s="10">
        <v>14</v>
      </c>
      <c r="R15" s="10">
        <v>60</v>
      </c>
      <c r="S15" s="10">
        <v>58</v>
      </c>
      <c r="T15" s="10">
        <v>32</v>
      </c>
    </row>
    <row r="16" spans="1:20" ht="10.5" customHeight="1">
      <c r="A16" s="7"/>
      <c r="B16" s="11" t="s">
        <v>139</v>
      </c>
      <c r="C16" s="9">
        <v>15371</v>
      </c>
      <c r="D16" s="9">
        <v>10067</v>
      </c>
      <c r="E16" s="9">
        <v>5366</v>
      </c>
      <c r="F16" s="10">
        <v>190</v>
      </c>
      <c r="G16" s="10">
        <v>153</v>
      </c>
      <c r="H16" s="10">
        <v>123</v>
      </c>
      <c r="I16" s="10">
        <v>29</v>
      </c>
      <c r="J16" s="10">
        <v>25</v>
      </c>
      <c r="K16" s="10">
        <v>21</v>
      </c>
      <c r="L16" s="10">
        <v>79</v>
      </c>
      <c r="M16" s="10">
        <v>54</v>
      </c>
      <c r="N16" s="10">
        <v>58</v>
      </c>
      <c r="O16" s="10">
        <v>19</v>
      </c>
      <c r="P16" s="10">
        <v>14</v>
      </c>
      <c r="Q16" s="10">
        <v>16</v>
      </c>
      <c r="R16" s="10">
        <v>63</v>
      </c>
      <c r="S16" s="10">
        <v>60</v>
      </c>
      <c r="T16" s="10">
        <v>28</v>
      </c>
    </row>
    <row r="17" spans="1:20" ht="10.5" customHeight="1">
      <c r="A17" s="7"/>
      <c r="B17" s="11" t="s">
        <v>140</v>
      </c>
      <c r="C17" s="9">
        <v>15786</v>
      </c>
      <c r="D17" s="9">
        <v>10050</v>
      </c>
      <c r="E17" s="9">
        <v>5429</v>
      </c>
      <c r="F17" s="10">
        <v>182</v>
      </c>
      <c r="G17" s="10">
        <v>173</v>
      </c>
      <c r="H17" s="10">
        <v>184</v>
      </c>
      <c r="I17" s="10">
        <v>40</v>
      </c>
      <c r="J17" s="10">
        <v>39</v>
      </c>
      <c r="K17" s="10">
        <v>38</v>
      </c>
      <c r="L17" s="10">
        <v>50</v>
      </c>
      <c r="M17" s="10">
        <v>43</v>
      </c>
      <c r="N17" s="10">
        <v>55</v>
      </c>
      <c r="O17" s="10">
        <v>30</v>
      </c>
      <c r="P17" s="10">
        <v>29</v>
      </c>
      <c r="Q17" s="10">
        <v>24</v>
      </c>
      <c r="R17" s="10">
        <v>62</v>
      </c>
      <c r="S17" s="10">
        <v>62</v>
      </c>
      <c r="T17" s="10">
        <v>67</v>
      </c>
    </row>
    <row r="18" spans="1:20" ht="10.5" customHeight="1">
      <c r="A18" s="7"/>
      <c r="B18" s="11" t="s">
        <v>141</v>
      </c>
      <c r="C18" s="9">
        <v>19144</v>
      </c>
      <c r="D18" s="9">
        <v>13811</v>
      </c>
      <c r="E18" s="9">
        <v>6394</v>
      </c>
      <c r="F18" s="10">
        <v>277</v>
      </c>
      <c r="G18" s="10">
        <v>256</v>
      </c>
      <c r="H18" s="10">
        <v>255</v>
      </c>
      <c r="I18" s="10">
        <v>50</v>
      </c>
      <c r="J18" s="10">
        <v>50</v>
      </c>
      <c r="K18" s="10">
        <v>49</v>
      </c>
      <c r="L18" s="10">
        <v>71</v>
      </c>
      <c r="M18" s="10">
        <v>69</v>
      </c>
      <c r="N18" s="10">
        <v>93</v>
      </c>
      <c r="O18" s="10">
        <v>68</v>
      </c>
      <c r="P18" s="10">
        <v>53</v>
      </c>
      <c r="Q18" s="10">
        <v>36</v>
      </c>
      <c r="R18" s="10">
        <v>88</v>
      </c>
      <c r="S18" s="10">
        <v>84</v>
      </c>
      <c r="T18" s="10">
        <v>77</v>
      </c>
    </row>
    <row r="19" spans="1:20" ht="10.5" customHeight="1">
      <c r="A19" s="7"/>
      <c r="B19" s="11" t="s">
        <v>142</v>
      </c>
      <c r="C19" s="9">
        <v>18096</v>
      </c>
      <c r="D19" s="9">
        <v>13589</v>
      </c>
      <c r="E19" s="9">
        <v>6164</v>
      </c>
      <c r="F19" s="10">
        <v>183</v>
      </c>
      <c r="G19" s="10">
        <v>178</v>
      </c>
      <c r="H19" s="10">
        <v>178</v>
      </c>
      <c r="I19" s="10">
        <v>38</v>
      </c>
      <c r="J19" s="10">
        <v>37</v>
      </c>
      <c r="K19" s="10">
        <v>42</v>
      </c>
      <c r="L19" s="10">
        <v>55</v>
      </c>
      <c r="M19" s="10">
        <v>53</v>
      </c>
      <c r="N19" s="10">
        <v>65</v>
      </c>
      <c r="O19" s="10">
        <v>35</v>
      </c>
      <c r="P19" s="10">
        <v>33</v>
      </c>
      <c r="Q19" s="10">
        <v>18</v>
      </c>
      <c r="R19" s="10">
        <v>55</v>
      </c>
      <c r="S19" s="10">
        <v>55</v>
      </c>
      <c r="T19" s="10">
        <v>53</v>
      </c>
    </row>
    <row r="20" spans="1:20" ht="10.5" customHeight="1">
      <c r="A20" s="7"/>
      <c r="B20" s="11" t="s">
        <v>143</v>
      </c>
      <c r="C20" s="9">
        <v>17488</v>
      </c>
      <c r="D20" s="9">
        <v>13425</v>
      </c>
      <c r="E20" s="9">
        <v>5884</v>
      </c>
      <c r="F20" s="10">
        <v>147</v>
      </c>
      <c r="G20" s="10">
        <v>142</v>
      </c>
      <c r="H20" s="10">
        <v>137</v>
      </c>
      <c r="I20" s="10">
        <v>32</v>
      </c>
      <c r="J20" s="10">
        <v>32</v>
      </c>
      <c r="K20" s="10">
        <v>30</v>
      </c>
      <c r="L20" s="10">
        <v>36</v>
      </c>
      <c r="M20" s="10">
        <v>32</v>
      </c>
      <c r="N20" s="10">
        <v>40</v>
      </c>
      <c r="O20" s="10">
        <v>25</v>
      </c>
      <c r="P20" s="10">
        <v>25</v>
      </c>
      <c r="Q20" s="10">
        <v>17</v>
      </c>
      <c r="R20" s="10">
        <v>54</v>
      </c>
      <c r="S20" s="10">
        <v>53</v>
      </c>
      <c r="T20" s="10">
        <v>50</v>
      </c>
    </row>
    <row r="21" spans="1:20" ht="10.5" customHeight="1">
      <c r="A21" s="7"/>
      <c r="B21" s="11" t="s">
        <v>144</v>
      </c>
      <c r="C21" s="9">
        <v>15782</v>
      </c>
      <c r="D21" s="9">
        <v>12033</v>
      </c>
      <c r="E21" s="9">
        <v>5532</v>
      </c>
      <c r="F21" s="10">
        <v>146</v>
      </c>
      <c r="G21" s="10">
        <v>144</v>
      </c>
      <c r="H21" s="10">
        <v>161</v>
      </c>
      <c r="I21" s="10">
        <v>34</v>
      </c>
      <c r="J21" s="10">
        <v>35</v>
      </c>
      <c r="K21" s="10">
        <v>35</v>
      </c>
      <c r="L21" s="10">
        <v>38</v>
      </c>
      <c r="M21" s="10">
        <v>37</v>
      </c>
      <c r="N21" s="10">
        <v>48</v>
      </c>
      <c r="O21" s="10">
        <v>22</v>
      </c>
      <c r="P21" s="10">
        <v>22</v>
      </c>
      <c r="Q21" s="10">
        <v>19</v>
      </c>
      <c r="R21" s="10">
        <v>52</v>
      </c>
      <c r="S21" s="10">
        <v>50</v>
      </c>
      <c r="T21" s="10">
        <v>59</v>
      </c>
    </row>
    <row r="22" spans="1:20" ht="10.5" customHeight="1">
      <c r="A22" s="7"/>
      <c r="B22" s="11" t="s">
        <v>145</v>
      </c>
      <c r="C22" s="9">
        <v>14165</v>
      </c>
      <c r="D22" s="9">
        <v>10126</v>
      </c>
      <c r="E22" s="9">
        <v>5248</v>
      </c>
      <c r="F22" s="10">
        <v>153</v>
      </c>
      <c r="G22" s="10">
        <v>144</v>
      </c>
      <c r="H22" s="10">
        <v>167</v>
      </c>
      <c r="I22" s="10">
        <v>25</v>
      </c>
      <c r="J22" s="10">
        <v>25</v>
      </c>
      <c r="K22" s="10">
        <v>27</v>
      </c>
      <c r="L22" s="10">
        <v>30</v>
      </c>
      <c r="M22" s="10">
        <v>27</v>
      </c>
      <c r="N22" s="10">
        <v>44</v>
      </c>
      <c r="O22" s="10">
        <v>16</v>
      </c>
      <c r="P22" s="10">
        <v>13</v>
      </c>
      <c r="Q22" s="10">
        <v>7</v>
      </c>
      <c r="R22" s="10">
        <v>82</v>
      </c>
      <c r="S22" s="10">
        <v>79</v>
      </c>
      <c r="T22" s="10">
        <v>89</v>
      </c>
    </row>
    <row r="23" spans="1:20" ht="10.5" customHeight="1">
      <c r="A23" s="7"/>
      <c r="B23" s="11" t="s">
        <v>146</v>
      </c>
      <c r="C23" s="9">
        <v>14002</v>
      </c>
      <c r="D23" s="9">
        <v>10823</v>
      </c>
      <c r="E23" s="9">
        <v>5124</v>
      </c>
      <c r="F23" s="10">
        <v>148</v>
      </c>
      <c r="G23" s="10">
        <v>145</v>
      </c>
      <c r="H23" s="10">
        <v>156</v>
      </c>
      <c r="I23" s="10">
        <v>33</v>
      </c>
      <c r="J23" s="10">
        <v>31</v>
      </c>
      <c r="K23" s="10">
        <v>33</v>
      </c>
      <c r="L23" s="10">
        <v>42</v>
      </c>
      <c r="M23" s="10">
        <v>43</v>
      </c>
      <c r="N23" s="10">
        <v>45</v>
      </c>
      <c r="O23" s="10">
        <v>9</v>
      </c>
      <c r="P23" s="10">
        <v>8</v>
      </c>
      <c r="Q23" s="10">
        <v>7</v>
      </c>
      <c r="R23" s="10">
        <v>64</v>
      </c>
      <c r="S23" s="10">
        <v>63</v>
      </c>
      <c r="T23" s="10">
        <v>71</v>
      </c>
    </row>
    <row r="24" spans="1:20" ht="10.5" customHeight="1">
      <c r="A24" s="7"/>
      <c r="B24" s="11" t="s">
        <v>147</v>
      </c>
      <c r="C24" s="9">
        <v>14075</v>
      </c>
      <c r="D24" s="9">
        <v>10714</v>
      </c>
      <c r="E24" s="9">
        <v>5638</v>
      </c>
      <c r="F24" s="10">
        <v>142</v>
      </c>
      <c r="G24" s="10">
        <v>136</v>
      </c>
      <c r="H24" s="10">
        <v>128</v>
      </c>
      <c r="I24" s="10">
        <v>22</v>
      </c>
      <c r="J24" s="10">
        <v>20</v>
      </c>
      <c r="K24" s="10">
        <v>18</v>
      </c>
      <c r="L24" s="10">
        <v>31</v>
      </c>
      <c r="M24" s="10">
        <v>30</v>
      </c>
      <c r="N24" s="10">
        <v>31</v>
      </c>
      <c r="O24" s="10">
        <v>11</v>
      </c>
      <c r="P24" s="10">
        <v>10</v>
      </c>
      <c r="Q24" s="10">
        <v>4</v>
      </c>
      <c r="R24" s="10">
        <v>78</v>
      </c>
      <c r="S24" s="10">
        <v>76</v>
      </c>
      <c r="T24" s="10">
        <v>75</v>
      </c>
    </row>
    <row r="25" spans="1:20" ht="10.5" customHeight="1">
      <c r="A25" s="7"/>
      <c r="B25" s="11" t="s">
        <v>148</v>
      </c>
      <c r="C25" s="9">
        <v>15870</v>
      </c>
      <c r="D25" s="9">
        <v>12496</v>
      </c>
      <c r="E25" s="9">
        <v>5894</v>
      </c>
      <c r="F25" s="10">
        <v>191</v>
      </c>
      <c r="G25" s="10">
        <v>186</v>
      </c>
      <c r="H25" s="10">
        <v>190</v>
      </c>
      <c r="I25" s="10">
        <v>36</v>
      </c>
      <c r="J25" s="10">
        <v>34</v>
      </c>
      <c r="K25" s="10">
        <v>34</v>
      </c>
      <c r="L25" s="10">
        <v>44</v>
      </c>
      <c r="M25" s="10">
        <v>43</v>
      </c>
      <c r="N25" s="10">
        <v>48</v>
      </c>
      <c r="O25" s="10">
        <v>14</v>
      </c>
      <c r="P25" s="10">
        <v>13</v>
      </c>
      <c r="Q25" s="10">
        <v>8</v>
      </c>
      <c r="R25" s="10">
        <v>97</v>
      </c>
      <c r="S25" s="10">
        <v>96</v>
      </c>
      <c r="T25" s="10">
        <v>100</v>
      </c>
    </row>
    <row r="26" spans="1:20" ht="10.5" customHeight="1">
      <c r="A26" s="7"/>
      <c r="B26" s="11" t="s">
        <v>149</v>
      </c>
      <c r="C26" s="9">
        <v>13401</v>
      </c>
      <c r="D26" s="9">
        <v>10113</v>
      </c>
      <c r="E26" s="9">
        <v>5708</v>
      </c>
      <c r="F26" s="10">
        <v>162</v>
      </c>
      <c r="G26" s="10">
        <v>151</v>
      </c>
      <c r="H26" s="10">
        <v>189</v>
      </c>
      <c r="I26" s="10">
        <v>24</v>
      </c>
      <c r="J26" s="10">
        <v>23</v>
      </c>
      <c r="K26" s="10">
        <v>23</v>
      </c>
      <c r="L26" s="10">
        <v>42</v>
      </c>
      <c r="M26" s="10">
        <v>35</v>
      </c>
      <c r="N26" s="10">
        <v>52</v>
      </c>
      <c r="O26" s="10">
        <v>12</v>
      </c>
      <c r="P26" s="10">
        <v>12</v>
      </c>
      <c r="Q26" s="10">
        <v>12</v>
      </c>
      <c r="R26" s="10">
        <v>84</v>
      </c>
      <c r="S26" s="10">
        <v>81</v>
      </c>
      <c r="T26" s="10">
        <v>102</v>
      </c>
    </row>
    <row r="27" spans="1:20" ht="10.5" customHeight="1">
      <c r="A27" s="7"/>
      <c r="B27" s="11" t="s">
        <v>150</v>
      </c>
      <c r="C27" s="9">
        <v>17143</v>
      </c>
      <c r="D27" s="9">
        <v>13000</v>
      </c>
      <c r="E27" s="9">
        <v>6623</v>
      </c>
      <c r="F27" s="10">
        <v>176</v>
      </c>
      <c r="G27" s="10">
        <v>157</v>
      </c>
      <c r="H27" s="10">
        <v>158</v>
      </c>
      <c r="I27" s="10">
        <v>31</v>
      </c>
      <c r="J27" s="10">
        <v>29</v>
      </c>
      <c r="K27" s="10">
        <v>31</v>
      </c>
      <c r="L27" s="10">
        <v>29</v>
      </c>
      <c r="M27" s="10">
        <v>24</v>
      </c>
      <c r="N27" s="10">
        <v>27</v>
      </c>
      <c r="O27" s="10">
        <v>27</v>
      </c>
      <c r="P27" s="10">
        <v>21</v>
      </c>
      <c r="Q27" s="10">
        <v>13</v>
      </c>
      <c r="R27" s="10">
        <v>89</v>
      </c>
      <c r="S27" s="10">
        <v>83</v>
      </c>
      <c r="T27" s="10">
        <v>87</v>
      </c>
    </row>
    <row r="28" spans="1:20" ht="10.5" customHeight="1">
      <c r="A28" s="7"/>
      <c r="B28" s="11" t="s">
        <v>151</v>
      </c>
      <c r="C28" s="9">
        <v>17630</v>
      </c>
      <c r="D28" s="9">
        <v>12681</v>
      </c>
      <c r="E28" s="9">
        <v>7031</v>
      </c>
      <c r="F28" s="10">
        <v>141</v>
      </c>
      <c r="G28" s="10">
        <v>128</v>
      </c>
      <c r="H28" s="10">
        <v>150</v>
      </c>
      <c r="I28" s="10">
        <v>29</v>
      </c>
      <c r="J28" s="10">
        <v>30</v>
      </c>
      <c r="K28" s="10">
        <v>25</v>
      </c>
      <c r="L28" s="10">
        <v>33</v>
      </c>
      <c r="M28" s="10">
        <v>26</v>
      </c>
      <c r="N28" s="10">
        <v>36</v>
      </c>
      <c r="O28" s="10">
        <v>19</v>
      </c>
      <c r="P28" s="10">
        <v>18</v>
      </c>
      <c r="Q28" s="10">
        <v>12</v>
      </c>
      <c r="R28" s="10">
        <v>60</v>
      </c>
      <c r="S28" s="10">
        <v>54</v>
      </c>
      <c r="T28" s="10">
        <v>77</v>
      </c>
    </row>
    <row r="29" spans="1:20" ht="10.5" customHeight="1">
      <c r="A29" s="7"/>
      <c r="B29" s="11" t="s">
        <v>152</v>
      </c>
      <c r="C29" s="9">
        <v>15942</v>
      </c>
      <c r="D29" s="9">
        <v>10532</v>
      </c>
      <c r="E29" s="9">
        <v>4904</v>
      </c>
      <c r="F29" s="10">
        <v>143</v>
      </c>
      <c r="G29" s="10">
        <v>136</v>
      </c>
      <c r="H29" s="10">
        <v>155</v>
      </c>
      <c r="I29" s="10">
        <v>18</v>
      </c>
      <c r="J29" s="10">
        <v>18</v>
      </c>
      <c r="K29" s="10">
        <v>18</v>
      </c>
      <c r="L29" s="10">
        <v>26</v>
      </c>
      <c r="M29" s="10">
        <v>23</v>
      </c>
      <c r="N29" s="10">
        <v>32</v>
      </c>
      <c r="O29" s="10">
        <v>6</v>
      </c>
      <c r="P29" s="10">
        <v>5</v>
      </c>
      <c r="Q29" s="10">
        <v>5</v>
      </c>
      <c r="R29" s="10">
        <v>93</v>
      </c>
      <c r="S29" s="10">
        <v>90</v>
      </c>
      <c r="T29" s="10">
        <v>100</v>
      </c>
    </row>
    <row r="30" spans="1:20" ht="10.5" customHeight="1">
      <c r="A30" s="7"/>
      <c r="B30" s="11" t="s">
        <v>153</v>
      </c>
      <c r="C30" s="9">
        <v>15364</v>
      </c>
      <c r="D30" s="9">
        <v>10619</v>
      </c>
      <c r="E30" s="9">
        <v>4595</v>
      </c>
      <c r="F30" s="10">
        <v>116</v>
      </c>
      <c r="G30" s="10">
        <v>104</v>
      </c>
      <c r="H30" s="10">
        <v>130</v>
      </c>
      <c r="I30" s="10">
        <v>22</v>
      </c>
      <c r="J30" s="10">
        <v>21</v>
      </c>
      <c r="K30" s="10">
        <v>24</v>
      </c>
      <c r="L30" s="10">
        <v>28</v>
      </c>
      <c r="M30" s="10">
        <v>21</v>
      </c>
      <c r="N30" s="10">
        <v>20</v>
      </c>
      <c r="O30" s="10">
        <v>8</v>
      </c>
      <c r="P30" s="10">
        <v>7</v>
      </c>
      <c r="Q30" s="10">
        <v>7</v>
      </c>
      <c r="R30" s="10">
        <v>58</v>
      </c>
      <c r="S30" s="10">
        <v>55</v>
      </c>
      <c r="T30" s="10">
        <v>79</v>
      </c>
    </row>
    <row r="31" spans="1:20" ht="10.5" customHeight="1">
      <c r="A31" s="7"/>
      <c r="B31" s="11" t="s">
        <v>154</v>
      </c>
      <c r="C31" s="9">
        <v>14347</v>
      </c>
      <c r="D31" s="9">
        <v>10068</v>
      </c>
      <c r="E31" s="9">
        <v>4471</v>
      </c>
      <c r="F31" s="10">
        <v>142</v>
      </c>
      <c r="G31" s="10">
        <v>138</v>
      </c>
      <c r="H31" s="10">
        <v>169</v>
      </c>
      <c r="I31" s="10">
        <v>21</v>
      </c>
      <c r="J31" s="10">
        <v>20</v>
      </c>
      <c r="K31" s="10">
        <v>23</v>
      </c>
      <c r="L31" s="10">
        <v>26</v>
      </c>
      <c r="M31" s="10">
        <v>27</v>
      </c>
      <c r="N31" s="10">
        <v>34</v>
      </c>
      <c r="O31" s="10">
        <v>14</v>
      </c>
      <c r="P31" s="10">
        <v>15</v>
      </c>
      <c r="Q31" s="10">
        <v>8</v>
      </c>
      <c r="R31" s="10">
        <v>81</v>
      </c>
      <c r="S31" s="10">
        <v>76</v>
      </c>
      <c r="T31" s="10">
        <v>104</v>
      </c>
    </row>
    <row r="32" spans="1:20" ht="10.5" customHeight="1">
      <c r="A32" s="7"/>
      <c r="B32" s="11" t="s">
        <v>155</v>
      </c>
      <c r="C32" s="9">
        <v>14221</v>
      </c>
      <c r="D32" s="9">
        <v>10199</v>
      </c>
      <c r="E32" s="9">
        <v>4272</v>
      </c>
      <c r="F32" s="10">
        <v>133</v>
      </c>
      <c r="G32" s="10">
        <v>129</v>
      </c>
      <c r="H32" s="10">
        <v>145</v>
      </c>
      <c r="I32" s="10">
        <v>30</v>
      </c>
      <c r="J32" s="10">
        <v>31</v>
      </c>
      <c r="K32" s="10">
        <v>30</v>
      </c>
      <c r="L32" s="10">
        <v>23</v>
      </c>
      <c r="M32" s="10">
        <v>24</v>
      </c>
      <c r="N32" s="10">
        <v>29</v>
      </c>
      <c r="O32" s="10">
        <v>19</v>
      </c>
      <c r="P32" s="10">
        <v>19</v>
      </c>
      <c r="Q32" s="10">
        <v>9</v>
      </c>
      <c r="R32" s="10">
        <v>61</v>
      </c>
      <c r="S32" s="10">
        <v>55</v>
      </c>
      <c r="T32" s="10">
        <v>77</v>
      </c>
    </row>
    <row r="33" spans="1:20" ht="10.5" customHeight="1">
      <c r="A33" s="7"/>
      <c r="B33" s="11" t="s">
        <v>156</v>
      </c>
      <c r="C33" s="9">
        <v>16007</v>
      </c>
      <c r="D33" s="9">
        <v>11950</v>
      </c>
      <c r="E33" s="9">
        <v>4581</v>
      </c>
      <c r="F33" s="10">
        <v>124</v>
      </c>
      <c r="G33" s="10">
        <v>112</v>
      </c>
      <c r="H33" s="10">
        <v>101</v>
      </c>
      <c r="I33" s="10">
        <v>19</v>
      </c>
      <c r="J33" s="10">
        <v>19</v>
      </c>
      <c r="K33" s="10">
        <v>16</v>
      </c>
      <c r="L33" s="10">
        <v>10</v>
      </c>
      <c r="M33" s="10">
        <v>6</v>
      </c>
      <c r="N33" s="10">
        <v>11</v>
      </c>
      <c r="O33" s="10">
        <v>26</v>
      </c>
      <c r="P33" s="10">
        <v>25</v>
      </c>
      <c r="Q33" s="10">
        <v>5</v>
      </c>
      <c r="R33" s="10">
        <v>69</v>
      </c>
      <c r="S33" s="10">
        <v>62</v>
      </c>
      <c r="T33" s="10">
        <v>69</v>
      </c>
    </row>
    <row r="34" spans="1:20" ht="10.5" customHeight="1">
      <c r="A34" s="7"/>
      <c r="B34" s="11" t="s">
        <v>157</v>
      </c>
      <c r="C34" s="9">
        <v>15026</v>
      </c>
      <c r="D34" s="9">
        <v>11484</v>
      </c>
      <c r="E34" s="9">
        <v>4219</v>
      </c>
      <c r="F34" s="10">
        <v>121</v>
      </c>
      <c r="G34" s="10">
        <v>122</v>
      </c>
      <c r="H34" s="10">
        <v>117</v>
      </c>
      <c r="I34" s="10">
        <v>24</v>
      </c>
      <c r="J34" s="10">
        <v>23</v>
      </c>
      <c r="K34" s="10">
        <v>36</v>
      </c>
      <c r="L34" s="10">
        <v>14</v>
      </c>
      <c r="M34" s="10">
        <v>17</v>
      </c>
      <c r="N34" s="10">
        <v>15</v>
      </c>
      <c r="O34" s="10">
        <v>18</v>
      </c>
      <c r="P34" s="10">
        <v>18</v>
      </c>
      <c r="Q34" s="10">
        <v>7</v>
      </c>
      <c r="R34" s="10">
        <v>65</v>
      </c>
      <c r="S34" s="10">
        <v>64</v>
      </c>
      <c r="T34" s="10">
        <v>59</v>
      </c>
    </row>
    <row r="35" spans="1:20" ht="10.5" customHeight="1">
      <c r="A35" s="7"/>
      <c r="B35" s="11" t="s">
        <v>158</v>
      </c>
      <c r="C35" s="9">
        <v>14795</v>
      </c>
      <c r="D35" s="9">
        <v>12491</v>
      </c>
      <c r="E35" s="9">
        <v>4045</v>
      </c>
      <c r="F35" s="10">
        <v>92</v>
      </c>
      <c r="G35" s="10">
        <v>88</v>
      </c>
      <c r="H35" s="10">
        <v>104</v>
      </c>
      <c r="I35" s="10">
        <v>18</v>
      </c>
      <c r="J35" s="10">
        <v>18</v>
      </c>
      <c r="K35" s="10">
        <v>19</v>
      </c>
      <c r="L35" s="10">
        <v>13</v>
      </c>
      <c r="M35" s="10">
        <v>11</v>
      </c>
      <c r="N35" s="10">
        <v>13</v>
      </c>
      <c r="O35" s="10">
        <v>13</v>
      </c>
      <c r="P35" s="10">
        <v>13</v>
      </c>
      <c r="Q35" s="10">
        <v>9</v>
      </c>
      <c r="R35" s="10">
        <v>48</v>
      </c>
      <c r="S35" s="10">
        <v>46</v>
      </c>
      <c r="T35" s="10">
        <v>63</v>
      </c>
    </row>
    <row r="36" spans="1:20" ht="10.5" customHeight="1">
      <c r="A36" s="7"/>
      <c r="B36" s="11" t="s">
        <v>159</v>
      </c>
      <c r="C36" s="9">
        <v>13415</v>
      </c>
      <c r="D36" s="9">
        <v>9624</v>
      </c>
      <c r="E36" s="9">
        <v>3511</v>
      </c>
      <c r="F36" s="10">
        <v>84</v>
      </c>
      <c r="G36" s="10">
        <v>75</v>
      </c>
      <c r="H36" s="10">
        <v>80</v>
      </c>
      <c r="I36" s="10">
        <v>21</v>
      </c>
      <c r="J36" s="10">
        <v>20</v>
      </c>
      <c r="K36" s="10">
        <v>23</v>
      </c>
      <c r="L36" s="10">
        <v>12</v>
      </c>
      <c r="M36" s="10">
        <v>8</v>
      </c>
      <c r="N36" s="10">
        <v>13</v>
      </c>
      <c r="O36" s="10">
        <v>12</v>
      </c>
      <c r="P36" s="10">
        <v>12</v>
      </c>
      <c r="Q36" s="10">
        <v>9</v>
      </c>
      <c r="R36" s="10">
        <v>39</v>
      </c>
      <c r="S36" s="10">
        <v>35</v>
      </c>
      <c r="T36" s="10">
        <v>35</v>
      </c>
    </row>
    <row r="37" spans="1:20" ht="10.5" customHeight="1">
      <c r="A37" s="7"/>
      <c r="B37" s="11" t="s">
        <v>160</v>
      </c>
      <c r="C37" s="9">
        <v>13971</v>
      </c>
      <c r="D37" s="9">
        <v>9762</v>
      </c>
      <c r="E37" s="9">
        <v>3620</v>
      </c>
      <c r="F37" s="10">
        <v>71</v>
      </c>
      <c r="G37" s="10">
        <v>68</v>
      </c>
      <c r="H37" s="10">
        <v>75</v>
      </c>
      <c r="I37" s="10">
        <v>20</v>
      </c>
      <c r="J37" s="10">
        <v>23</v>
      </c>
      <c r="K37" s="10">
        <v>20</v>
      </c>
      <c r="L37" s="10">
        <v>11</v>
      </c>
      <c r="M37" s="10">
        <v>8</v>
      </c>
      <c r="N37" s="10">
        <v>7</v>
      </c>
      <c r="O37" s="10">
        <v>7</v>
      </c>
      <c r="P37" s="10">
        <v>8</v>
      </c>
      <c r="Q37" s="10">
        <v>3</v>
      </c>
      <c r="R37" s="10">
        <v>33</v>
      </c>
      <c r="S37" s="10">
        <v>29</v>
      </c>
      <c r="T37" s="10">
        <v>45</v>
      </c>
    </row>
    <row r="38" spans="1:20" ht="10.5" customHeight="1">
      <c r="A38" s="7"/>
      <c r="B38" s="11" t="s">
        <v>161</v>
      </c>
      <c r="C38" s="9">
        <v>14581</v>
      </c>
      <c r="D38" s="9">
        <v>8998</v>
      </c>
      <c r="E38" s="9">
        <v>4019</v>
      </c>
      <c r="F38" s="10">
        <v>115</v>
      </c>
      <c r="G38" s="10">
        <v>110</v>
      </c>
      <c r="H38" s="10">
        <v>84</v>
      </c>
      <c r="I38" s="10">
        <v>23</v>
      </c>
      <c r="J38" s="10">
        <v>23</v>
      </c>
      <c r="K38" s="10">
        <v>29</v>
      </c>
      <c r="L38" s="10">
        <v>25</v>
      </c>
      <c r="M38" s="10">
        <v>29</v>
      </c>
      <c r="N38" s="10">
        <v>19</v>
      </c>
      <c r="O38" s="10">
        <v>9</v>
      </c>
      <c r="P38" s="10">
        <v>8</v>
      </c>
      <c r="Q38" s="10">
        <v>6</v>
      </c>
      <c r="R38" s="10">
        <v>58</v>
      </c>
      <c r="S38" s="10">
        <v>50</v>
      </c>
      <c r="T38" s="10">
        <v>30</v>
      </c>
    </row>
    <row r="39" spans="1:20" ht="10.5" customHeight="1">
      <c r="A39" s="7"/>
      <c r="B39" s="11" t="s">
        <v>162</v>
      </c>
      <c r="C39" s="9">
        <v>15456</v>
      </c>
      <c r="D39" s="9">
        <v>9299</v>
      </c>
      <c r="E39" s="9">
        <v>4063</v>
      </c>
      <c r="F39" s="10">
        <v>103</v>
      </c>
      <c r="G39" s="10">
        <v>93</v>
      </c>
      <c r="H39" s="10">
        <v>100</v>
      </c>
      <c r="I39" s="10">
        <v>26</v>
      </c>
      <c r="J39" s="10">
        <v>26</v>
      </c>
      <c r="K39" s="10">
        <v>30</v>
      </c>
      <c r="L39" s="10">
        <v>15</v>
      </c>
      <c r="M39" s="10">
        <v>13</v>
      </c>
      <c r="N39" s="10">
        <v>18</v>
      </c>
      <c r="O39" s="10">
        <v>18</v>
      </c>
      <c r="P39" s="10">
        <v>13</v>
      </c>
      <c r="Q39" s="10">
        <v>7</v>
      </c>
      <c r="R39" s="10">
        <v>44</v>
      </c>
      <c r="S39" s="10">
        <v>41</v>
      </c>
      <c r="T39" s="10">
        <v>45</v>
      </c>
    </row>
    <row r="40" spans="1:20" ht="10.5" customHeight="1">
      <c r="A40" s="7"/>
      <c r="B40" s="11" t="s">
        <v>163</v>
      </c>
      <c r="C40" s="9">
        <v>14680</v>
      </c>
      <c r="D40" s="9">
        <v>10457</v>
      </c>
      <c r="E40" s="9">
        <v>4480</v>
      </c>
      <c r="F40" s="10">
        <v>86</v>
      </c>
      <c r="G40" s="10">
        <v>85</v>
      </c>
      <c r="H40" s="10">
        <v>70</v>
      </c>
      <c r="I40" s="10">
        <v>24</v>
      </c>
      <c r="J40" s="10">
        <v>24</v>
      </c>
      <c r="K40" s="10">
        <v>26</v>
      </c>
      <c r="L40" s="10">
        <v>7</v>
      </c>
      <c r="M40" s="10">
        <v>7</v>
      </c>
      <c r="N40" s="10">
        <v>6</v>
      </c>
      <c r="O40" s="10">
        <v>25</v>
      </c>
      <c r="P40" s="10">
        <v>27</v>
      </c>
      <c r="Q40" s="10">
        <v>12</v>
      </c>
      <c r="R40" s="10">
        <v>30</v>
      </c>
      <c r="S40" s="10">
        <v>27</v>
      </c>
      <c r="T40" s="10">
        <v>26</v>
      </c>
    </row>
    <row r="41" spans="1:20" ht="10.5" customHeight="1">
      <c r="A41" s="7"/>
      <c r="B41" s="11" t="s">
        <v>164</v>
      </c>
      <c r="C41" s="9">
        <v>13117</v>
      </c>
      <c r="D41" s="9">
        <v>11254</v>
      </c>
      <c r="E41" s="9">
        <v>4594</v>
      </c>
      <c r="F41" s="10">
        <v>79</v>
      </c>
      <c r="G41" s="10">
        <v>70</v>
      </c>
      <c r="H41" s="10">
        <v>80</v>
      </c>
      <c r="I41" s="10">
        <v>22</v>
      </c>
      <c r="J41" s="10">
        <v>21</v>
      </c>
      <c r="K41" s="10">
        <v>22</v>
      </c>
      <c r="L41" s="10">
        <v>13</v>
      </c>
      <c r="M41" s="10">
        <v>11</v>
      </c>
      <c r="N41" s="10">
        <v>11</v>
      </c>
      <c r="O41" s="10">
        <v>15</v>
      </c>
      <c r="P41" s="10">
        <v>10</v>
      </c>
      <c r="Q41" s="10">
        <v>5</v>
      </c>
      <c r="R41" s="10">
        <v>29</v>
      </c>
      <c r="S41" s="10">
        <v>28</v>
      </c>
      <c r="T41" s="10">
        <v>42</v>
      </c>
    </row>
    <row r="42" spans="1:20" ht="10.5" customHeight="1">
      <c r="A42" s="7"/>
      <c r="B42" s="11" t="s">
        <v>165</v>
      </c>
      <c r="C42" s="9">
        <v>12715</v>
      </c>
      <c r="D42" s="9">
        <v>9579</v>
      </c>
      <c r="E42" s="9">
        <v>5150</v>
      </c>
      <c r="F42" s="10">
        <v>74</v>
      </c>
      <c r="G42" s="10">
        <v>79</v>
      </c>
      <c r="H42" s="10">
        <v>61</v>
      </c>
      <c r="I42" s="10">
        <v>23</v>
      </c>
      <c r="J42" s="10">
        <v>21</v>
      </c>
      <c r="K42" s="10">
        <v>19</v>
      </c>
      <c r="L42" s="10">
        <v>9</v>
      </c>
      <c r="M42" s="10">
        <v>11</v>
      </c>
      <c r="N42" s="10">
        <v>8</v>
      </c>
      <c r="O42" s="10">
        <v>8</v>
      </c>
      <c r="P42" s="10">
        <v>8</v>
      </c>
      <c r="Q42" s="10">
        <v>5</v>
      </c>
      <c r="R42" s="10">
        <v>34</v>
      </c>
      <c r="S42" s="10">
        <v>39</v>
      </c>
      <c r="T42" s="10">
        <v>29</v>
      </c>
    </row>
    <row r="43" spans="1:20" ht="10.5" customHeight="1">
      <c r="A43" s="7"/>
      <c r="B43" s="11" t="s">
        <v>166</v>
      </c>
      <c r="C43" s="9">
        <v>12381</v>
      </c>
      <c r="D43" s="9">
        <v>9535</v>
      </c>
      <c r="E43" s="9">
        <v>5654</v>
      </c>
      <c r="F43" s="10">
        <v>68</v>
      </c>
      <c r="G43" s="10">
        <v>65</v>
      </c>
      <c r="H43" s="10">
        <v>57</v>
      </c>
      <c r="I43" s="10">
        <v>21</v>
      </c>
      <c r="J43" s="10">
        <v>21</v>
      </c>
      <c r="K43" s="10">
        <v>17</v>
      </c>
      <c r="L43" s="10">
        <v>19</v>
      </c>
      <c r="M43" s="10">
        <v>17</v>
      </c>
      <c r="N43" s="10">
        <v>16</v>
      </c>
      <c r="O43" s="10">
        <v>13</v>
      </c>
      <c r="P43" s="10">
        <v>13</v>
      </c>
      <c r="Q43" s="10">
        <v>7</v>
      </c>
      <c r="R43" s="10">
        <v>15</v>
      </c>
      <c r="S43" s="10">
        <v>14</v>
      </c>
      <c r="T43" s="10">
        <v>17</v>
      </c>
    </row>
    <row r="44" spans="1:20" ht="10.5" customHeight="1">
      <c r="A44" s="7"/>
      <c r="B44" s="11" t="s">
        <v>167</v>
      </c>
      <c r="C44" s="9">
        <v>12601</v>
      </c>
      <c r="D44" s="9">
        <v>9765</v>
      </c>
      <c r="E44" s="9">
        <v>5222</v>
      </c>
      <c r="F44" s="10">
        <v>83</v>
      </c>
      <c r="G44" s="10">
        <v>77</v>
      </c>
      <c r="H44" s="10">
        <v>90</v>
      </c>
      <c r="I44" s="10">
        <v>24</v>
      </c>
      <c r="J44" s="10">
        <v>24</v>
      </c>
      <c r="K44" s="10">
        <v>24</v>
      </c>
      <c r="L44" s="10">
        <v>23</v>
      </c>
      <c r="M44" s="10">
        <v>18</v>
      </c>
      <c r="N44" s="10">
        <v>26</v>
      </c>
      <c r="O44" s="10">
        <v>7</v>
      </c>
      <c r="P44" s="10">
        <v>6</v>
      </c>
      <c r="Q44" s="10">
        <v>4</v>
      </c>
      <c r="R44" s="10">
        <v>29</v>
      </c>
      <c r="S44" s="10">
        <v>29</v>
      </c>
      <c r="T44" s="10">
        <v>36</v>
      </c>
    </row>
    <row r="45" spans="1:20" ht="10.5" customHeight="1">
      <c r="A45" s="7"/>
      <c r="B45" s="11" t="s">
        <v>168</v>
      </c>
      <c r="C45" s="9">
        <v>12305</v>
      </c>
      <c r="D45" s="9">
        <v>9395</v>
      </c>
      <c r="E45" s="9">
        <v>4655</v>
      </c>
      <c r="F45" s="10">
        <v>97</v>
      </c>
      <c r="G45" s="10">
        <v>82</v>
      </c>
      <c r="H45" s="10">
        <v>133</v>
      </c>
      <c r="I45" s="10">
        <v>26</v>
      </c>
      <c r="J45" s="10">
        <v>25</v>
      </c>
      <c r="K45" s="10">
        <v>45</v>
      </c>
      <c r="L45" s="10">
        <v>26</v>
      </c>
      <c r="M45" s="10">
        <v>18</v>
      </c>
      <c r="N45" s="10">
        <v>26</v>
      </c>
      <c r="O45" s="10">
        <v>16</v>
      </c>
      <c r="P45" s="10">
        <v>14</v>
      </c>
      <c r="Q45" s="10">
        <v>13</v>
      </c>
      <c r="R45" s="10">
        <v>29</v>
      </c>
      <c r="S45" s="10">
        <v>25</v>
      </c>
      <c r="T45" s="10">
        <v>49</v>
      </c>
    </row>
    <row r="46" spans="1:20" ht="10.5" customHeight="1">
      <c r="A46" s="5"/>
      <c r="B46" s="12" t="s">
        <v>169</v>
      </c>
      <c r="C46" s="9">
        <v>11916</v>
      </c>
      <c r="D46" s="9">
        <v>9285</v>
      </c>
      <c r="E46" s="9">
        <v>4601</v>
      </c>
      <c r="F46" s="10">
        <v>71</v>
      </c>
      <c r="G46" s="10">
        <v>66</v>
      </c>
      <c r="H46" s="10">
        <v>74</v>
      </c>
      <c r="I46" s="10">
        <v>19</v>
      </c>
      <c r="J46" s="10">
        <v>20</v>
      </c>
      <c r="K46" s="10">
        <v>16</v>
      </c>
      <c r="L46" s="10">
        <v>15</v>
      </c>
      <c r="M46" s="10">
        <v>13</v>
      </c>
      <c r="N46" s="10">
        <v>18</v>
      </c>
      <c r="O46" s="10">
        <v>20</v>
      </c>
      <c r="P46" s="10">
        <v>18</v>
      </c>
      <c r="Q46" s="10">
        <v>17</v>
      </c>
      <c r="R46" s="10">
        <v>17</v>
      </c>
      <c r="S46" s="10">
        <v>15</v>
      </c>
      <c r="T46" s="10">
        <v>23</v>
      </c>
    </row>
    <row r="47" spans="1:20" ht="10.5" customHeight="1">
      <c r="A47" s="7"/>
      <c r="B47" s="11" t="s">
        <v>170</v>
      </c>
      <c r="C47" s="9">
        <v>12493</v>
      </c>
      <c r="D47" s="9">
        <v>9557</v>
      </c>
      <c r="E47" s="9">
        <v>4487</v>
      </c>
      <c r="F47" s="10">
        <v>62</v>
      </c>
      <c r="G47" s="10">
        <v>62</v>
      </c>
      <c r="H47" s="10">
        <v>63</v>
      </c>
      <c r="I47" s="10">
        <v>15</v>
      </c>
      <c r="J47" s="10">
        <v>15</v>
      </c>
      <c r="K47" s="10">
        <v>16</v>
      </c>
      <c r="L47" s="10">
        <v>21</v>
      </c>
      <c r="M47" s="10">
        <v>20</v>
      </c>
      <c r="N47" s="10">
        <v>18</v>
      </c>
      <c r="O47" s="10">
        <v>9</v>
      </c>
      <c r="P47" s="10">
        <v>9</v>
      </c>
      <c r="Q47" s="10">
        <v>9</v>
      </c>
      <c r="R47" s="10">
        <v>17</v>
      </c>
      <c r="S47" s="10">
        <v>18</v>
      </c>
      <c r="T47" s="10">
        <v>20</v>
      </c>
    </row>
    <row r="48" spans="1:20" ht="10.5" customHeight="1">
      <c r="A48" s="7"/>
      <c r="B48" s="11" t="s">
        <v>171</v>
      </c>
      <c r="C48" s="9">
        <v>12527</v>
      </c>
      <c r="D48" s="9">
        <v>9053</v>
      </c>
      <c r="E48" s="9">
        <v>4230</v>
      </c>
      <c r="F48" s="10">
        <v>65</v>
      </c>
      <c r="G48" s="10">
        <v>62</v>
      </c>
      <c r="H48" s="10">
        <v>84</v>
      </c>
      <c r="I48" s="10">
        <v>25</v>
      </c>
      <c r="J48" s="10">
        <v>24</v>
      </c>
      <c r="K48" s="10">
        <v>32</v>
      </c>
      <c r="L48" s="10">
        <v>10</v>
      </c>
      <c r="M48" s="10">
        <v>8</v>
      </c>
      <c r="N48" s="10">
        <v>8</v>
      </c>
      <c r="O48" s="10">
        <v>9</v>
      </c>
      <c r="P48" s="10">
        <v>9</v>
      </c>
      <c r="Q48" s="10">
        <v>12</v>
      </c>
      <c r="R48" s="10">
        <v>21</v>
      </c>
      <c r="S48" s="10">
        <v>21</v>
      </c>
      <c r="T48" s="10">
        <v>32</v>
      </c>
    </row>
    <row r="49" spans="1:20" ht="10.5" customHeight="1">
      <c r="A49" s="7"/>
      <c r="B49" s="11" t="s">
        <v>172</v>
      </c>
      <c r="C49" s="9">
        <v>13482</v>
      </c>
      <c r="D49" s="9">
        <v>9491</v>
      </c>
      <c r="E49" s="9">
        <v>4209</v>
      </c>
      <c r="F49" s="10">
        <v>52</v>
      </c>
      <c r="G49" s="10">
        <v>43</v>
      </c>
      <c r="H49" s="10">
        <v>58</v>
      </c>
      <c r="I49" s="10">
        <v>19</v>
      </c>
      <c r="J49" s="10">
        <v>18</v>
      </c>
      <c r="K49" s="10">
        <v>23</v>
      </c>
      <c r="L49" s="10">
        <v>9</v>
      </c>
      <c r="M49" s="10">
        <v>6</v>
      </c>
      <c r="N49" s="10">
        <v>6</v>
      </c>
      <c r="O49" s="10">
        <v>6</v>
      </c>
      <c r="P49" s="10">
        <v>6</v>
      </c>
      <c r="Q49" s="10">
        <v>5</v>
      </c>
      <c r="R49" s="10">
        <v>18</v>
      </c>
      <c r="S49" s="10">
        <v>13</v>
      </c>
      <c r="T49" s="10">
        <v>24</v>
      </c>
    </row>
    <row r="50" spans="1:20" ht="10.5" customHeight="1">
      <c r="A50" s="7"/>
      <c r="B50" s="11" t="s">
        <v>173</v>
      </c>
      <c r="C50" s="9">
        <v>13044</v>
      </c>
      <c r="D50" s="9">
        <v>8573</v>
      </c>
      <c r="E50" s="9">
        <v>3913</v>
      </c>
      <c r="F50" s="10">
        <v>52</v>
      </c>
      <c r="G50" s="10">
        <v>50</v>
      </c>
      <c r="H50" s="10">
        <v>44</v>
      </c>
      <c r="I50" s="10">
        <v>12</v>
      </c>
      <c r="J50" s="10">
        <v>11</v>
      </c>
      <c r="K50" s="10">
        <v>12</v>
      </c>
      <c r="L50" s="10">
        <v>11</v>
      </c>
      <c r="M50" s="10">
        <v>10</v>
      </c>
      <c r="N50" s="10">
        <v>10</v>
      </c>
      <c r="O50" s="10">
        <v>11</v>
      </c>
      <c r="P50" s="10">
        <v>11</v>
      </c>
      <c r="Q50" s="10">
        <v>5</v>
      </c>
      <c r="R50" s="10">
        <v>18</v>
      </c>
      <c r="S50" s="10">
        <v>18</v>
      </c>
      <c r="T50" s="10">
        <v>17</v>
      </c>
    </row>
    <row r="51" spans="1:20" ht="10.5" customHeight="1">
      <c r="A51" s="7"/>
      <c r="B51" s="11" t="s">
        <v>174</v>
      </c>
      <c r="C51" s="9">
        <v>14605</v>
      </c>
      <c r="D51" s="9">
        <v>8649</v>
      </c>
      <c r="E51" s="9">
        <v>4242</v>
      </c>
      <c r="F51" s="10">
        <v>63</v>
      </c>
      <c r="G51" s="10">
        <v>60</v>
      </c>
      <c r="H51" s="10">
        <v>62</v>
      </c>
      <c r="I51" s="10">
        <v>12</v>
      </c>
      <c r="J51" s="10">
        <v>12</v>
      </c>
      <c r="K51" s="10">
        <v>19</v>
      </c>
      <c r="L51" s="10">
        <v>17</v>
      </c>
      <c r="M51" s="10">
        <v>16</v>
      </c>
      <c r="N51" s="10">
        <v>18</v>
      </c>
      <c r="O51" s="10">
        <v>20</v>
      </c>
      <c r="P51" s="10">
        <v>19</v>
      </c>
      <c r="Q51" s="10">
        <v>12</v>
      </c>
      <c r="R51" s="10">
        <v>14</v>
      </c>
      <c r="S51" s="10">
        <v>13</v>
      </c>
      <c r="T51" s="10">
        <v>13</v>
      </c>
    </row>
    <row r="52" spans="1:20" ht="10.5" customHeight="1">
      <c r="A52" s="7" t="s">
        <v>262</v>
      </c>
      <c r="B52" s="8" t="s">
        <v>263</v>
      </c>
      <c r="C52" s="9">
        <v>18513</v>
      </c>
      <c r="D52" s="9">
        <v>9025</v>
      </c>
      <c r="E52" s="9">
        <v>3660</v>
      </c>
      <c r="F52" s="10">
        <v>58</v>
      </c>
      <c r="G52" s="10">
        <v>52</v>
      </c>
      <c r="H52" s="10">
        <v>51</v>
      </c>
      <c r="I52" s="10">
        <v>9</v>
      </c>
      <c r="J52" s="10">
        <v>9</v>
      </c>
      <c r="K52" s="10">
        <v>14</v>
      </c>
      <c r="L52" s="10">
        <v>8</v>
      </c>
      <c r="M52" s="10">
        <v>8</v>
      </c>
      <c r="N52" s="10">
        <v>6</v>
      </c>
      <c r="O52" s="10">
        <v>17</v>
      </c>
      <c r="P52" s="10">
        <v>15</v>
      </c>
      <c r="Q52" s="10">
        <v>10</v>
      </c>
      <c r="R52" s="10">
        <v>24</v>
      </c>
      <c r="S52" s="10">
        <v>20</v>
      </c>
      <c r="T52" s="10">
        <v>21</v>
      </c>
    </row>
    <row r="53" spans="1:20" ht="10.5" customHeight="1">
      <c r="A53" s="7"/>
      <c r="B53" s="11" t="s">
        <v>3</v>
      </c>
      <c r="C53" s="9">
        <v>17716</v>
      </c>
      <c r="D53" s="9">
        <v>7292</v>
      </c>
      <c r="E53" s="9">
        <v>3112</v>
      </c>
      <c r="F53" s="10">
        <v>52</v>
      </c>
      <c r="G53" s="10">
        <v>45</v>
      </c>
      <c r="H53" s="10">
        <v>50</v>
      </c>
      <c r="I53" s="10">
        <v>15</v>
      </c>
      <c r="J53" s="10">
        <v>15</v>
      </c>
      <c r="K53" s="10">
        <v>12</v>
      </c>
      <c r="L53" s="10">
        <v>16</v>
      </c>
      <c r="M53" s="10">
        <v>13</v>
      </c>
      <c r="N53" s="10">
        <v>11</v>
      </c>
      <c r="O53" s="10">
        <v>6</v>
      </c>
      <c r="P53" s="10">
        <v>4</v>
      </c>
      <c r="Q53" s="10">
        <v>4</v>
      </c>
      <c r="R53" s="10">
        <v>15</v>
      </c>
      <c r="S53" s="10">
        <v>13</v>
      </c>
      <c r="T53" s="10">
        <v>23</v>
      </c>
    </row>
    <row r="54" spans="1:20" ht="10.5" customHeight="1">
      <c r="A54" s="7"/>
      <c r="B54" s="11" t="s">
        <v>4</v>
      </c>
      <c r="C54" s="9">
        <v>18266</v>
      </c>
      <c r="D54" s="9">
        <v>8354</v>
      </c>
      <c r="E54" s="9">
        <v>2983</v>
      </c>
      <c r="F54" s="10">
        <v>66</v>
      </c>
      <c r="G54" s="10">
        <v>53</v>
      </c>
      <c r="H54" s="10">
        <v>48</v>
      </c>
      <c r="I54" s="10">
        <v>8</v>
      </c>
      <c r="J54" s="10">
        <v>7</v>
      </c>
      <c r="K54" s="10">
        <v>7</v>
      </c>
      <c r="L54" s="10">
        <v>16</v>
      </c>
      <c r="M54" s="10">
        <v>8</v>
      </c>
      <c r="N54" s="10">
        <v>12</v>
      </c>
      <c r="O54" s="10">
        <v>29</v>
      </c>
      <c r="P54" s="10">
        <v>26</v>
      </c>
      <c r="Q54" s="10">
        <v>7</v>
      </c>
      <c r="R54" s="10">
        <v>13</v>
      </c>
      <c r="S54" s="10">
        <v>12</v>
      </c>
      <c r="T54" s="10">
        <v>22</v>
      </c>
    </row>
    <row r="55" spans="1:20" ht="10.5" customHeight="1">
      <c r="A55" s="7"/>
      <c r="B55" s="11" t="s">
        <v>5</v>
      </c>
      <c r="C55" s="9">
        <v>17678</v>
      </c>
      <c r="D55" s="9">
        <v>9214</v>
      </c>
      <c r="E55" s="9">
        <v>2735</v>
      </c>
      <c r="F55" s="10">
        <v>63</v>
      </c>
      <c r="G55" s="10">
        <v>54</v>
      </c>
      <c r="H55" s="10">
        <v>66</v>
      </c>
      <c r="I55" s="10">
        <v>12</v>
      </c>
      <c r="J55" s="10">
        <v>12</v>
      </c>
      <c r="K55" s="10">
        <v>17</v>
      </c>
      <c r="L55" s="10">
        <v>19</v>
      </c>
      <c r="M55" s="10">
        <v>16</v>
      </c>
      <c r="N55" s="10">
        <v>25</v>
      </c>
      <c r="O55" s="10">
        <v>10</v>
      </c>
      <c r="P55" s="10">
        <v>8</v>
      </c>
      <c r="Q55" s="10">
        <v>6</v>
      </c>
      <c r="R55" s="10">
        <v>22</v>
      </c>
      <c r="S55" s="10">
        <v>18</v>
      </c>
      <c r="T55" s="10">
        <v>18</v>
      </c>
    </row>
    <row r="56" spans="1:20" ht="10.5" customHeight="1">
      <c r="A56" s="7"/>
      <c r="B56" s="11" t="s">
        <v>6</v>
      </c>
      <c r="C56" s="9">
        <v>17763</v>
      </c>
      <c r="D56" s="9">
        <v>8748</v>
      </c>
      <c r="E56" s="9">
        <v>2644</v>
      </c>
      <c r="F56" s="10">
        <v>51</v>
      </c>
      <c r="G56" s="10">
        <v>51</v>
      </c>
      <c r="H56" s="10">
        <v>57</v>
      </c>
      <c r="I56" s="10">
        <v>12</v>
      </c>
      <c r="J56" s="10">
        <v>12</v>
      </c>
      <c r="K56" s="10">
        <v>11</v>
      </c>
      <c r="L56" s="10">
        <v>13</v>
      </c>
      <c r="M56" s="10">
        <v>14</v>
      </c>
      <c r="N56" s="10">
        <v>23</v>
      </c>
      <c r="O56" s="10">
        <v>8</v>
      </c>
      <c r="P56" s="10">
        <v>7</v>
      </c>
      <c r="Q56" s="10">
        <v>6</v>
      </c>
      <c r="R56" s="10">
        <v>18</v>
      </c>
      <c r="S56" s="10">
        <v>18</v>
      </c>
      <c r="T56" s="10">
        <v>17</v>
      </c>
    </row>
    <row r="57" spans="1:20" ht="10.5" customHeight="1">
      <c r="A57" s="7"/>
      <c r="B57" s="11" t="s">
        <v>7</v>
      </c>
      <c r="C57" s="9">
        <v>17900</v>
      </c>
      <c r="D57" s="9">
        <v>8764</v>
      </c>
      <c r="E57" s="9">
        <v>2901</v>
      </c>
      <c r="F57" s="10">
        <v>66</v>
      </c>
      <c r="G57" s="10">
        <v>62</v>
      </c>
      <c r="H57" s="10">
        <v>63</v>
      </c>
      <c r="I57" s="10">
        <v>17</v>
      </c>
      <c r="J57" s="10">
        <v>16</v>
      </c>
      <c r="K57" s="10">
        <v>18</v>
      </c>
      <c r="L57" s="10">
        <v>22</v>
      </c>
      <c r="M57" s="10">
        <v>20</v>
      </c>
      <c r="N57" s="10">
        <v>27</v>
      </c>
      <c r="O57" s="10">
        <v>11</v>
      </c>
      <c r="P57" s="10">
        <v>11</v>
      </c>
      <c r="Q57" s="10">
        <v>9</v>
      </c>
      <c r="R57" s="10">
        <v>16</v>
      </c>
      <c r="S57" s="10">
        <v>15</v>
      </c>
      <c r="T57" s="10">
        <v>9</v>
      </c>
    </row>
    <row r="58" spans="1:20" ht="10.5" customHeight="1">
      <c r="A58" s="7"/>
      <c r="B58" s="11" t="s">
        <v>8</v>
      </c>
      <c r="C58" s="9">
        <v>19557</v>
      </c>
      <c r="D58" s="9">
        <v>8424</v>
      </c>
      <c r="E58" s="9">
        <v>2938</v>
      </c>
      <c r="F58" s="10">
        <v>103</v>
      </c>
      <c r="G58" s="10">
        <v>100</v>
      </c>
      <c r="H58" s="10">
        <v>88</v>
      </c>
      <c r="I58" s="10">
        <v>20</v>
      </c>
      <c r="J58" s="10">
        <v>18</v>
      </c>
      <c r="K58" s="10">
        <v>13</v>
      </c>
      <c r="L58" s="10">
        <v>35</v>
      </c>
      <c r="M58" s="10">
        <v>34</v>
      </c>
      <c r="N58" s="10">
        <v>48</v>
      </c>
      <c r="O58" s="10">
        <v>18</v>
      </c>
      <c r="P58" s="10">
        <v>18</v>
      </c>
      <c r="Q58" s="10">
        <v>9</v>
      </c>
      <c r="R58" s="10">
        <v>30</v>
      </c>
      <c r="S58" s="10">
        <v>30</v>
      </c>
      <c r="T58" s="10">
        <v>18</v>
      </c>
    </row>
    <row r="59" spans="1:20" ht="10.5" customHeight="1">
      <c r="A59" s="7"/>
      <c r="B59" s="11" t="s">
        <v>9</v>
      </c>
      <c r="C59" s="9">
        <v>19052</v>
      </c>
      <c r="D59" s="9">
        <v>9201</v>
      </c>
      <c r="E59" s="9">
        <v>3127</v>
      </c>
      <c r="F59" s="10">
        <v>54</v>
      </c>
      <c r="G59" s="10">
        <v>48</v>
      </c>
      <c r="H59" s="10">
        <v>43</v>
      </c>
      <c r="I59" s="10">
        <v>15</v>
      </c>
      <c r="J59" s="10">
        <v>15</v>
      </c>
      <c r="K59" s="10">
        <v>13</v>
      </c>
      <c r="L59" s="10">
        <v>19</v>
      </c>
      <c r="M59" s="10">
        <v>14</v>
      </c>
      <c r="N59" s="10">
        <v>14</v>
      </c>
      <c r="O59" s="10">
        <v>6</v>
      </c>
      <c r="P59" s="10">
        <v>6</v>
      </c>
      <c r="Q59" s="10">
        <v>5</v>
      </c>
      <c r="R59" s="10">
        <v>14</v>
      </c>
      <c r="S59" s="10">
        <v>13</v>
      </c>
      <c r="T59" s="10">
        <v>11</v>
      </c>
    </row>
    <row r="60" spans="1:20" ht="10.5" customHeight="1">
      <c r="A60" s="7"/>
      <c r="B60" s="11" t="s">
        <v>10</v>
      </c>
      <c r="C60" s="9">
        <v>20758</v>
      </c>
      <c r="D60" s="9">
        <v>9192</v>
      </c>
      <c r="E60" s="9">
        <v>3290</v>
      </c>
      <c r="F60" s="10">
        <v>57</v>
      </c>
      <c r="G60" s="10">
        <v>53</v>
      </c>
      <c r="H60" s="10">
        <v>60</v>
      </c>
      <c r="I60" s="10">
        <v>5</v>
      </c>
      <c r="J60" s="10">
        <v>5</v>
      </c>
      <c r="K60" s="10">
        <v>7</v>
      </c>
      <c r="L60" s="10">
        <v>29</v>
      </c>
      <c r="M60" s="10">
        <v>25</v>
      </c>
      <c r="N60" s="10">
        <v>28</v>
      </c>
      <c r="O60" s="10">
        <v>13</v>
      </c>
      <c r="P60" s="10">
        <v>13</v>
      </c>
      <c r="Q60" s="10">
        <v>9</v>
      </c>
      <c r="R60" s="10">
        <v>10</v>
      </c>
      <c r="S60" s="10">
        <v>10</v>
      </c>
      <c r="T60" s="10">
        <v>16</v>
      </c>
    </row>
    <row r="61" spans="1:20" ht="10.5" customHeight="1">
      <c r="A61" s="7"/>
      <c r="B61" s="11" t="s">
        <v>11</v>
      </c>
      <c r="C61" s="9">
        <v>21065</v>
      </c>
      <c r="D61" s="9">
        <v>10284</v>
      </c>
      <c r="E61" s="9">
        <v>3861</v>
      </c>
      <c r="F61" s="10">
        <v>73</v>
      </c>
      <c r="G61" s="10">
        <v>67</v>
      </c>
      <c r="H61" s="10">
        <v>82</v>
      </c>
      <c r="I61" s="13">
        <v>12</v>
      </c>
      <c r="J61" s="13">
        <v>11</v>
      </c>
      <c r="K61" s="13">
        <v>15</v>
      </c>
      <c r="L61" s="13">
        <v>24</v>
      </c>
      <c r="M61" s="13">
        <v>19</v>
      </c>
      <c r="N61" s="13">
        <v>30</v>
      </c>
      <c r="O61" s="13">
        <v>9</v>
      </c>
      <c r="P61" s="13">
        <v>9</v>
      </c>
      <c r="Q61" s="13">
        <v>8</v>
      </c>
      <c r="R61" s="13">
        <v>28</v>
      </c>
      <c r="S61" s="13">
        <v>28</v>
      </c>
      <c r="T61" s="13">
        <v>29</v>
      </c>
    </row>
    <row r="62" spans="1:20" ht="10.5" customHeight="1">
      <c r="A62" s="7"/>
      <c r="B62" s="11" t="s">
        <v>264</v>
      </c>
      <c r="C62" s="9">
        <v>23049</v>
      </c>
      <c r="D62" s="9">
        <v>11516</v>
      </c>
      <c r="E62" s="9">
        <v>3332</v>
      </c>
      <c r="F62" s="10">
        <v>81</v>
      </c>
      <c r="G62" s="10">
        <v>73</v>
      </c>
      <c r="H62" s="10">
        <v>49</v>
      </c>
      <c r="I62" s="13">
        <v>7</v>
      </c>
      <c r="J62" s="13">
        <v>8</v>
      </c>
      <c r="K62" s="13">
        <v>5</v>
      </c>
      <c r="L62" s="13">
        <v>36</v>
      </c>
      <c r="M62" s="13">
        <v>32</v>
      </c>
      <c r="N62" s="13">
        <v>30</v>
      </c>
      <c r="O62" s="13">
        <v>20</v>
      </c>
      <c r="P62" s="13">
        <v>17</v>
      </c>
      <c r="Q62" s="13">
        <v>5</v>
      </c>
      <c r="R62" s="13">
        <v>18</v>
      </c>
      <c r="S62" s="13">
        <v>16</v>
      </c>
      <c r="T62" s="13">
        <v>9</v>
      </c>
    </row>
    <row r="63" spans="1:20" ht="10.5" customHeight="1">
      <c r="A63" s="14"/>
      <c r="B63" s="15" t="s">
        <v>265</v>
      </c>
      <c r="C63" s="9">
        <v>25662</v>
      </c>
      <c r="D63" s="9">
        <v>7641</v>
      </c>
      <c r="E63" s="9">
        <v>3134</v>
      </c>
      <c r="F63" s="10">
        <v>120</v>
      </c>
      <c r="G63" s="10">
        <v>87</v>
      </c>
      <c r="H63" s="10">
        <v>103</v>
      </c>
      <c r="I63" s="13">
        <v>22</v>
      </c>
      <c r="J63" s="13">
        <v>20</v>
      </c>
      <c r="K63" s="13">
        <v>27</v>
      </c>
      <c r="L63" s="13">
        <v>36</v>
      </c>
      <c r="M63" s="13">
        <v>22</v>
      </c>
      <c r="N63" s="13">
        <v>39</v>
      </c>
      <c r="O63" s="13">
        <v>15</v>
      </c>
      <c r="P63" s="13">
        <v>13</v>
      </c>
      <c r="Q63" s="13">
        <v>11</v>
      </c>
      <c r="R63" s="13">
        <v>47</v>
      </c>
      <c r="S63" s="13">
        <v>32</v>
      </c>
      <c r="T63" s="13">
        <v>26</v>
      </c>
    </row>
    <row r="64" spans="1:20" ht="10.5" customHeight="1">
      <c r="A64" s="7"/>
      <c r="B64" s="11" t="s">
        <v>266</v>
      </c>
      <c r="C64" s="9">
        <v>39246</v>
      </c>
      <c r="D64" s="9">
        <v>7280</v>
      </c>
      <c r="E64" s="9">
        <v>3754</v>
      </c>
      <c r="F64" s="10">
        <v>120</v>
      </c>
      <c r="G64" s="10">
        <v>88</v>
      </c>
      <c r="H64" s="10">
        <v>94</v>
      </c>
      <c r="I64" s="13">
        <v>22</v>
      </c>
      <c r="J64" s="13">
        <v>19</v>
      </c>
      <c r="K64" s="13">
        <v>20</v>
      </c>
      <c r="L64" s="13">
        <v>48</v>
      </c>
      <c r="M64" s="13">
        <v>39</v>
      </c>
      <c r="N64" s="13">
        <v>49</v>
      </c>
      <c r="O64" s="13">
        <v>24</v>
      </c>
      <c r="P64" s="13">
        <v>11</v>
      </c>
      <c r="Q64" s="13">
        <v>8</v>
      </c>
      <c r="R64" s="13">
        <v>26</v>
      </c>
      <c r="S64" s="13">
        <v>19</v>
      </c>
      <c r="T64" s="13">
        <v>17</v>
      </c>
    </row>
    <row r="65" spans="1:20" ht="10.5" customHeight="1">
      <c r="A65" s="7"/>
      <c r="B65" s="11" t="s">
        <v>267</v>
      </c>
      <c r="C65" s="9">
        <v>47600</v>
      </c>
      <c r="D65" s="9">
        <v>8057</v>
      </c>
      <c r="E65" s="9">
        <v>4203</v>
      </c>
      <c r="F65" s="10">
        <v>121</v>
      </c>
      <c r="G65" s="10">
        <v>82</v>
      </c>
      <c r="H65" s="10">
        <v>91</v>
      </c>
      <c r="I65" s="13">
        <v>19</v>
      </c>
      <c r="J65" s="13">
        <v>17</v>
      </c>
      <c r="K65" s="13">
        <v>22</v>
      </c>
      <c r="L65" s="13">
        <v>53</v>
      </c>
      <c r="M65" s="13">
        <v>25</v>
      </c>
      <c r="N65" s="13">
        <v>39</v>
      </c>
      <c r="O65" s="13">
        <v>28</v>
      </c>
      <c r="P65" s="13">
        <v>25</v>
      </c>
      <c r="Q65" s="13">
        <v>11</v>
      </c>
      <c r="R65" s="13">
        <v>21</v>
      </c>
      <c r="S65" s="13">
        <v>15</v>
      </c>
      <c r="T65" s="13">
        <v>19</v>
      </c>
    </row>
    <row r="66" spans="1:20" ht="10.5" customHeight="1">
      <c r="A66" s="7"/>
      <c r="B66" s="11" t="s">
        <v>268</v>
      </c>
      <c r="C66" s="9">
        <v>42587</v>
      </c>
      <c r="D66" s="9">
        <v>8361</v>
      </c>
      <c r="E66" s="9">
        <v>4338</v>
      </c>
      <c r="F66" s="10">
        <v>163</v>
      </c>
      <c r="G66" s="10">
        <v>98</v>
      </c>
      <c r="H66" s="10">
        <v>97</v>
      </c>
      <c r="I66" s="13">
        <v>14</v>
      </c>
      <c r="J66" s="13">
        <v>12</v>
      </c>
      <c r="K66" s="13">
        <v>14</v>
      </c>
      <c r="L66" s="13">
        <v>64</v>
      </c>
      <c r="M66" s="13">
        <v>45</v>
      </c>
      <c r="N66" s="13">
        <v>56</v>
      </c>
      <c r="O66" s="13">
        <v>47</v>
      </c>
      <c r="P66" s="13">
        <v>21</v>
      </c>
      <c r="Q66" s="13">
        <v>5</v>
      </c>
      <c r="R66" s="13">
        <v>38</v>
      </c>
      <c r="S66" s="13">
        <v>20</v>
      </c>
      <c r="T66" s="13">
        <v>22</v>
      </c>
    </row>
    <row r="67" spans="1:20" ht="10.5" customHeight="1">
      <c r="A67" s="7"/>
      <c r="B67" s="11" t="s">
        <v>281</v>
      </c>
      <c r="C67" s="9">
        <v>38455</v>
      </c>
      <c r="D67" s="9">
        <v>8896</v>
      </c>
      <c r="E67" s="9">
        <v>4529</v>
      </c>
      <c r="F67" s="10">
        <v>122</v>
      </c>
      <c r="G67" s="10">
        <v>89</v>
      </c>
      <c r="H67" s="10">
        <v>113</v>
      </c>
      <c r="I67" s="13">
        <v>17</v>
      </c>
      <c r="J67" s="13">
        <v>19</v>
      </c>
      <c r="K67" s="13">
        <v>21</v>
      </c>
      <c r="L67" s="13">
        <v>68</v>
      </c>
      <c r="M67" s="13">
        <v>49</v>
      </c>
      <c r="N67" s="13">
        <v>76</v>
      </c>
      <c r="O67" s="13">
        <v>11</v>
      </c>
      <c r="P67" s="13">
        <v>6</v>
      </c>
      <c r="Q67" s="13">
        <v>6</v>
      </c>
      <c r="R67" s="13">
        <v>26</v>
      </c>
      <c r="S67" s="13">
        <v>15</v>
      </c>
      <c r="T67" s="13">
        <v>10</v>
      </c>
    </row>
    <row r="68" spans="1:20" ht="10.5" customHeight="1">
      <c r="A68" s="7"/>
      <c r="B68" s="11" t="s">
        <v>283</v>
      </c>
      <c r="C68" s="9">
        <v>34457</v>
      </c>
      <c r="D68" s="9">
        <v>9502</v>
      </c>
      <c r="E68" s="9">
        <v>4390</v>
      </c>
      <c r="F68" s="10">
        <v>121</v>
      </c>
      <c r="G68" s="10">
        <v>88</v>
      </c>
      <c r="H68" s="10">
        <v>106</v>
      </c>
      <c r="I68" s="13">
        <v>12</v>
      </c>
      <c r="J68" s="13">
        <v>13</v>
      </c>
      <c r="K68" s="13">
        <v>21</v>
      </c>
      <c r="L68" s="13">
        <v>55</v>
      </c>
      <c r="M68" s="13">
        <v>42</v>
      </c>
      <c r="N68" s="13">
        <v>68</v>
      </c>
      <c r="O68" s="13">
        <v>31</v>
      </c>
      <c r="P68" s="13">
        <v>22</v>
      </c>
      <c r="Q68" s="13">
        <v>9</v>
      </c>
      <c r="R68" s="13">
        <v>23</v>
      </c>
      <c r="S68" s="13">
        <v>11</v>
      </c>
      <c r="T68" s="13">
        <v>8</v>
      </c>
    </row>
    <row r="69" spans="1:20" ht="10.5" customHeight="1">
      <c r="A69" s="7"/>
      <c r="B69" s="11" t="s">
        <v>284</v>
      </c>
      <c r="C69" s="9">
        <v>28103</v>
      </c>
      <c r="D69" s="9">
        <v>11233</v>
      </c>
      <c r="E69" s="9">
        <v>4189</v>
      </c>
      <c r="F69" s="10">
        <v>98</v>
      </c>
      <c r="G69" s="10">
        <v>75</v>
      </c>
      <c r="H69" s="10">
        <v>80</v>
      </c>
      <c r="I69" s="13">
        <v>15</v>
      </c>
      <c r="J69" s="13">
        <v>15</v>
      </c>
      <c r="K69" s="13">
        <v>17</v>
      </c>
      <c r="L69" s="13">
        <v>43</v>
      </c>
      <c r="M69" s="13">
        <v>27</v>
      </c>
      <c r="N69" s="13">
        <v>38</v>
      </c>
      <c r="O69" s="13">
        <v>24</v>
      </c>
      <c r="P69" s="13">
        <v>16</v>
      </c>
      <c r="Q69" s="13">
        <v>8</v>
      </c>
      <c r="R69" s="13">
        <v>16</v>
      </c>
      <c r="S69" s="13">
        <v>17</v>
      </c>
      <c r="T69" s="13">
        <v>17</v>
      </c>
    </row>
    <row r="70" spans="1:20" ht="10.5" customHeight="1">
      <c r="A70" s="7"/>
      <c r="B70" s="11" t="s">
        <v>285</v>
      </c>
      <c r="C70" s="9">
        <v>25964</v>
      </c>
      <c r="D70" s="9">
        <v>8164</v>
      </c>
      <c r="E70" s="9">
        <v>3890</v>
      </c>
      <c r="F70" s="10">
        <v>72</v>
      </c>
      <c r="G70" s="10">
        <v>59</v>
      </c>
      <c r="H70" s="10">
        <v>58</v>
      </c>
      <c r="I70" s="13">
        <v>12</v>
      </c>
      <c r="J70" s="13">
        <v>12</v>
      </c>
      <c r="K70" s="13">
        <v>10</v>
      </c>
      <c r="L70" s="13">
        <v>34</v>
      </c>
      <c r="M70" s="13">
        <v>27</v>
      </c>
      <c r="N70" s="13">
        <v>30</v>
      </c>
      <c r="O70" s="13">
        <v>8</v>
      </c>
      <c r="P70" s="13">
        <v>5</v>
      </c>
      <c r="Q70" s="13">
        <v>5</v>
      </c>
      <c r="R70" s="13">
        <v>18</v>
      </c>
      <c r="S70" s="13">
        <v>15</v>
      </c>
      <c r="T70" s="13">
        <v>13</v>
      </c>
    </row>
    <row r="71" spans="1:20" ht="10.5" customHeight="1">
      <c r="A71" s="7"/>
      <c r="B71" s="11" t="s">
        <v>286</v>
      </c>
      <c r="C71" s="9">
        <v>25348</v>
      </c>
      <c r="D71" s="9">
        <v>6653</v>
      </c>
      <c r="E71" s="9">
        <v>3545</v>
      </c>
      <c r="F71" s="10">
        <v>85</v>
      </c>
      <c r="G71" s="10">
        <v>75</v>
      </c>
      <c r="H71" s="10">
        <v>60</v>
      </c>
      <c r="I71" s="13">
        <v>16</v>
      </c>
      <c r="J71" s="13">
        <v>16</v>
      </c>
      <c r="K71" s="13">
        <v>14</v>
      </c>
      <c r="L71" s="13">
        <v>39</v>
      </c>
      <c r="M71" s="13">
        <v>33</v>
      </c>
      <c r="N71" s="13">
        <v>29</v>
      </c>
      <c r="O71" s="13">
        <v>12</v>
      </c>
      <c r="P71" s="13">
        <v>8</v>
      </c>
      <c r="Q71" s="13">
        <v>5</v>
      </c>
      <c r="R71" s="13">
        <v>18</v>
      </c>
      <c r="S71" s="13">
        <v>18</v>
      </c>
      <c r="T71" s="13">
        <v>12</v>
      </c>
    </row>
    <row r="72" spans="1:20" ht="10.5" customHeight="1">
      <c r="A72" s="7"/>
      <c r="B72" s="11" t="s">
        <v>22</v>
      </c>
      <c r="C72" s="9">
        <v>25540</v>
      </c>
      <c r="D72" s="9">
        <v>6624</v>
      </c>
      <c r="E72" s="9">
        <v>3579</v>
      </c>
      <c r="F72" s="10">
        <v>89</v>
      </c>
      <c r="G72" s="10">
        <v>63</v>
      </c>
      <c r="H72" s="10">
        <v>58</v>
      </c>
      <c r="I72" s="13">
        <v>8</v>
      </c>
      <c r="J72" s="13">
        <v>8</v>
      </c>
      <c r="K72" s="13">
        <v>8</v>
      </c>
      <c r="L72" s="13">
        <v>55</v>
      </c>
      <c r="M72" s="13">
        <v>39</v>
      </c>
      <c r="N72" s="13">
        <v>38</v>
      </c>
      <c r="O72" s="13">
        <v>13</v>
      </c>
      <c r="P72" s="13">
        <v>10</v>
      </c>
      <c r="Q72" s="13">
        <v>10</v>
      </c>
      <c r="R72" s="13">
        <v>13</v>
      </c>
      <c r="S72" s="13">
        <v>6</v>
      </c>
      <c r="T72" s="13">
        <v>2</v>
      </c>
    </row>
    <row r="73" spans="1:20" ht="10.5" customHeight="1">
      <c r="A73" s="7"/>
      <c r="B73" s="11" t="s">
        <v>23</v>
      </c>
      <c r="C73" s="9">
        <v>23425</v>
      </c>
      <c r="D73" s="9">
        <v>6480</v>
      </c>
      <c r="E73" s="9">
        <v>3320</v>
      </c>
      <c r="F73" s="10">
        <v>57</v>
      </c>
      <c r="G73" s="10">
        <v>46</v>
      </c>
      <c r="H73" s="10">
        <v>45</v>
      </c>
      <c r="I73" s="13">
        <v>14</v>
      </c>
      <c r="J73" s="13">
        <v>14</v>
      </c>
      <c r="K73" s="13">
        <v>11</v>
      </c>
      <c r="L73" s="13">
        <v>25</v>
      </c>
      <c r="M73" s="13">
        <v>14</v>
      </c>
      <c r="N73" s="13">
        <v>17</v>
      </c>
      <c r="O73" s="13">
        <v>6</v>
      </c>
      <c r="P73" s="13">
        <v>6</v>
      </c>
      <c r="Q73" s="13">
        <v>3</v>
      </c>
      <c r="R73" s="13">
        <v>12</v>
      </c>
      <c r="S73" s="13">
        <v>12</v>
      </c>
      <c r="T73" s="13">
        <v>14</v>
      </c>
    </row>
    <row r="74" spans="1:20" ht="10.5" customHeight="1">
      <c r="A74" s="7"/>
      <c r="B74" s="11" t="s">
        <v>24</v>
      </c>
      <c r="C74" s="9">
        <v>22215</v>
      </c>
      <c r="D74" s="9">
        <v>7191</v>
      </c>
      <c r="E74" s="9">
        <v>3066</v>
      </c>
      <c r="F74" s="10">
        <v>74</v>
      </c>
      <c r="G74" s="10">
        <v>53</v>
      </c>
      <c r="H74" s="10">
        <v>47</v>
      </c>
      <c r="I74" s="13">
        <v>11</v>
      </c>
      <c r="J74" s="13">
        <v>10</v>
      </c>
      <c r="K74" s="13">
        <v>10</v>
      </c>
      <c r="L74" s="13">
        <v>35</v>
      </c>
      <c r="M74" s="13">
        <v>19</v>
      </c>
      <c r="N74" s="13">
        <v>19</v>
      </c>
      <c r="O74" s="13">
        <v>10</v>
      </c>
      <c r="P74" s="13">
        <v>10</v>
      </c>
      <c r="Q74" s="13">
        <v>7</v>
      </c>
      <c r="R74" s="13">
        <v>18</v>
      </c>
      <c r="S74" s="13">
        <v>14</v>
      </c>
      <c r="T74" s="13">
        <v>11</v>
      </c>
    </row>
    <row r="75" spans="1:20" ht="10.5" customHeight="1">
      <c r="A75" s="7"/>
      <c r="B75" s="11" t="s">
        <v>25</v>
      </c>
      <c r="C75" s="9">
        <v>21493</v>
      </c>
      <c r="D75" s="9">
        <v>5471</v>
      </c>
      <c r="E75" s="9">
        <v>2898</v>
      </c>
      <c r="F75" s="10">
        <v>74</v>
      </c>
      <c r="G75" s="10">
        <v>54</v>
      </c>
      <c r="H75" s="10">
        <v>57</v>
      </c>
      <c r="I75" s="13">
        <v>22</v>
      </c>
      <c r="J75" s="13">
        <v>21</v>
      </c>
      <c r="K75" s="13">
        <v>19</v>
      </c>
      <c r="L75" s="13">
        <v>26</v>
      </c>
      <c r="M75" s="13">
        <v>18</v>
      </c>
      <c r="N75" s="13">
        <v>22</v>
      </c>
      <c r="O75" s="13">
        <v>8</v>
      </c>
      <c r="P75" s="13">
        <v>5</v>
      </c>
      <c r="Q75" s="13">
        <v>5</v>
      </c>
      <c r="R75" s="13">
        <v>18</v>
      </c>
      <c r="S75" s="13">
        <v>10</v>
      </c>
      <c r="T75" s="13">
        <v>11</v>
      </c>
    </row>
    <row r="76" spans="1:20" ht="10.5" customHeight="1">
      <c r="A76" s="7"/>
      <c r="B76" s="11" t="s">
        <v>26</v>
      </c>
      <c r="C76" s="9">
        <v>19726</v>
      </c>
      <c r="D76" s="9">
        <v>6048</v>
      </c>
      <c r="E76" s="9">
        <v>2448</v>
      </c>
      <c r="F76" s="10">
        <v>65</v>
      </c>
      <c r="G76" s="10">
        <v>46</v>
      </c>
      <c r="H76" s="10">
        <v>39</v>
      </c>
      <c r="I76" s="13">
        <v>5</v>
      </c>
      <c r="J76" s="13">
        <v>5</v>
      </c>
      <c r="K76" s="13">
        <v>5</v>
      </c>
      <c r="L76" s="13">
        <v>29</v>
      </c>
      <c r="M76" s="13">
        <v>24</v>
      </c>
      <c r="N76" s="13">
        <v>21</v>
      </c>
      <c r="O76" s="13">
        <v>14</v>
      </c>
      <c r="P76" s="13">
        <v>10</v>
      </c>
      <c r="Q76" s="13">
        <v>6</v>
      </c>
      <c r="R76" s="13">
        <v>17</v>
      </c>
      <c r="S76" s="13">
        <v>7</v>
      </c>
      <c r="T76" s="13">
        <v>7</v>
      </c>
    </row>
    <row r="77" spans="1:20" ht="10.5" customHeight="1">
      <c r="A77" s="7"/>
      <c r="B77" s="11" t="s">
        <v>27</v>
      </c>
      <c r="C77" s="9">
        <v>17550</v>
      </c>
      <c r="D77" s="9">
        <v>5395</v>
      </c>
      <c r="E77" s="9">
        <v>2447</v>
      </c>
      <c r="F77" s="10">
        <v>60</v>
      </c>
      <c r="G77" s="10">
        <v>52</v>
      </c>
      <c r="H77" s="10">
        <v>54</v>
      </c>
      <c r="I77" s="13">
        <v>7</v>
      </c>
      <c r="J77" s="13">
        <v>8</v>
      </c>
      <c r="K77" s="13">
        <v>8</v>
      </c>
      <c r="L77" s="13">
        <v>32</v>
      </c>
      <c r="M77" s="13">
        <v>23</v>
      </c>
      <c r="N77" s="13">
        <v>32</v>
      </c>
      <c r="O77" s="13">
        <v>9</v>
      </c>
      <c r="P77" s="13">
        <v>7</v>
      </c>
      <c r="Q77" s="13">
        <v>5</v>
      </c>
      <c r="R77" s="13">
        <v>12</v>
      </c>
      <c r="S77" s="13">
        <v>14</v>
      </c>
      <c r="T77" s="13">
        <v>9</v>
      </c>
    </row>
    <row r="78" spans="1:20" ht="10.5" customHeight="1">
      <c r="A78" s="7"/>
      <c r="B78" s="11" t="s">
        <v>28</v>
      </c>
      <c r="C78" s="9">
        <v>15178</v>
      </c>
      <c r="D78" s="9">
        <v>4865</v>
      </c>
      <c r="E78" s="9">
        <v>2278</v>
      </c>
      <c r="F78" s="10">
        <v>47</v>
      </c>
      <c r="G78" s="10">
        <v>45</v>
      </c>
      <c r="H78" s="10">
        <v>41</v>
      </c>
      <c r="I78" s="13">
        <v>9</v>
      </c>
      <c r="J78" s="13">
        <v>8</v>
      </c>
      <c r="K78" s="13">
        <v>7</v>
      </c>
      <c r="L78" s="13">
        <v>16</v>
      </c>
      <c r="M78" s="13">
        <v>13</v>
      </c>
      <c r="N78" s="13">
        <v>16</v>
      </c>
      <c r="O78" s="13">
        <v>8</v>
      </c>
      <c r="P78" s="13">
        <v>9</v>
      </c>
      <c r="Q78" s="13">
        <v>7</v>
      </c>
      <c r="R78" s="13">
        <v>14</v>
      </c>
      <c r="S78" s="13">
        <v>15</v>
      </c>
      <c r="T78" s="13">
        <v>11</v>
      </c>
    </row>
    <row r="79" spans="1:20" ht="10.5" customHeight="1">
      <c r="A79" s="7"/>
      <c r="B79" s="11" t="s">
        <v>29</v>
      </c>
      <c r="C79" s="9">
        <v>14112</v>
      </c>
      <c r="D79" s="9">
        <v>4557</v>
      </c>
      <c r="E79" s="9">
        <v>2159</v>
      </c>
      <c r="F79" s="10">
        <v>48</v>
      </c>
      <c r="G79" s="10">
        <v>46</v>
      </c>
      <c r="H79" s="10">
        <v>37</v>
      </c>
      <c r="I79" s="13">
        <v>6</v>
      </c>
      <c r="J79" s="13">
        <v>6</v>
      </c>
      <c r="K79" s="13">
        <v>5</v>
      </c>
      <c r="L79" s="13">
        <v>23</v>
      </c>
      <c r="M79" s="13">
        <v>20</v>
      </c>
      <c r="N79" s="13">
        <v>17</v>
      </c>
      <c r="O79" s="13">
        <v>5</v>
      </c>
      <c r="P79" s="13">
        <v>4</v>
      </c>
      <c r="Q79" s="13">
        <v>3</v>
      </c>
      <c r="R79" s="13">
        <v>14</v>
      </c>
      <c r="S79" s="13">
        <v>16</v>
      </c>
      <c r="T79" s="13">
        <v>12</v>
      </c>
    </row>
    <row r="80" spans="1:20" ht="10.5" customHeight="1">
      <c r="A80" s="7"/>
      <c r="B80" s="11" t="s">
        <v>30</v>
      </c>
      <c r="C80" s="9">
        <v>13346</v>
      </c>
      <c r="D80" s="9">
        <v>5717</v>
      </c>
      <c r="E80" s="9">
        <v>2193</v>
      </c>
      <c r="F80" s="10">
        <v>46</v>
      </c>
      <c r="G80" s="10">
        <v>49</v>
      </c>
      <c r="H80" s="10">
        <v>37</v>
      </c>
      <c r="I80" s="13">
        <v>9</v>
      </c>
      <c r="J80" s="13">
        <v>10</v>
      </c>
      <c r="K80" s="13">
        <v>9</v>
      </c>
      <c r="L80" s="13">
        <v>15</v>
      </c>
      <c r="M80" s="13">
        <v>12</v>
      </c>
      <c r="N80" s="13">
        <v>12</v>
      </c>
      <c r="O80" s="13">
        <v>9</v>
      </c>
      <c r="P80" s="13">
        <v>8</v>
      </c>
      <c r="Q80" s="13">
        <v>6</v>
      </c>
      <c r="R80" s="13">
        <v>13</v>
      </c>
      <c r="S80" s="13">
        <v>19</v>
      </c>
      <c r="T80" s="13">
        <v>10</v>
      </c>
    </row>
    <row r="81" spans="1:20" ht="10.5" customHeight="1">
      <c r="A81" s="7"/>
      <c r="B81" s="11" t="s">
        <v>31</v>
      </c>
      <c r="C81" s="9">
        <v>11247</v>
      </c>
      <c r="D81" s="9">
        <v>4964</v>
      </c>
      <c r="E81" s="9">
        <v>2210</v>
      </c>
      <c r="F81" s="10">
        <v>52</v>
      </c>
      <c r="G81" s="10">
        <v>50</v>
      </c>
      <c r="H81" s="10">
        <v>35</v>
      </c>
      <c r="I81" s="13">
        <v>6</v>
      </c>
      <c r="J81" s="13">
        <v>4</v>
      </c>
      <c r="K81" s="13">
        <v>6</v>
      </c>
      <c r="L81" s="13">
        <v>17</v>
      </c>
      <c r="M81" s="13">
        <v>11</v>
      </c>
      <c r="N81" s="13">
        <v>12</v>
      </c>
      <c r="O81" s="13">
        <v>12</v>
      </c>
      <c r="P81" s="13">
        <v>11</v>
      </c>
      <c r="Q81" s="13">
        <v>7</v>
      </c>
      <c r="R81" s="13">
        <v>17</v>
      </c>
      <c r="S81" s="13">
        <v>24</v>
      </c>
      <c r="T81" s="13">
        <v>10</v>
      </c>
    </row>
    <row r="82" spans="1:20" ht="10.5" customHeight="1">
      <c r="A82" s="7" t="s">
        <v>289</v>
      </c>
      <c r="B82" s="8" t="s">
        <v>263</v>
      </c>
      <c r="C82" s="9">
        <v>10322</v>
      </c>
      <c r="D82" s="9">
        <v>3829</v>
      </c>
      <c r="E82" s="9">
        <v>1938</v>
      </c>
      <c r="F82" s="10">
        <v>42</v>
      </c>
      <c r="G82" s="10">
        <v>40</v>
      </c>
      <c r="H82" s="10">
        <v>45</v>
      </c>
      <c r="I82" s="13">
        <v>6</v>
      </c>
      <c r="J82" s="13">
        <v>8</v>
      </c>
      <c r="K82" s="13">
        <v>7</v>
      </c>
      <c r="L82" s="13">
        <v>16</v>
      </c>
      <c r="M82" s="13">
        <v>15</v>
      </c>
      <c r="N82" s="13">
        <v>22</v>
      </c>
      <c r="O82" s="13">
        <v>6</v>
      </c>
      <c r="P82" s="13">
        <v>6</v>
      </c>
      <c r="Q82" s="13">
        <v>6</v>
      </c>
      <c r="R82" s="13">
        <v>14</v>
      </c>
      <c r="S82" s="13">
        <v>11</v>
      </c>
      <c r="T82" s="13">
        <v>10</v>
      </c>
    </row>
    <row r="83" spans="1:20" ht="10.5" customHeight="1">
      <c r="A83" s="7"/>
      <c r="B83" s="11" t="s">
        <v>535</v>
      </c>
      <c r="C83" s="9">
        <v>8560</v>
      </c>
      <c r="D83" s="9">
        <v>3591</v>
      </c>
      <c r="E83" s="9">
        <v>1863</v>
      </c>
      <c r="F83" s="10">
        <v>44</v>
      </c>
      <c r="G83" s="10">
        <v>47</v>
      </c>
      <c r="H83" s="10">
        <v>51</v>
      </c>
      <c r="I83" s="13">
        <v>12</v>
      </c>
      <c r="J83" s="13">
        <v>11</v>
      </c>
      <c r="K83" s="13">
        <v>18</v>
      </c>
      <c r="L83" s="13">
        <v>10</v>
      </c>
      <c r="M83" s="13">
        <v>14</v>
      </c>
      <c r="N83" s="13">
        <v>13</v>
      </c>
      <c r="O83" s="13">
        <v>7</v>
      </c>
      <c r="P83" s="13">
        <v>6</v>
      </c>
      <c r="Q83" s="13">
        <v>4</v>
      </c>
      <c r="R83" s="13">
        <v>15</v>
      </c>
      <c r="S83" s="13">
        <v>16</v>
      </c>
      <c r="T83" s="13">
        <v>16</v>
      </c>
    </row>
    <row r="84" spans="1:20" ht="10.5" customHeight="1">
      <c r="A84" s="7"/>
      <c r="B84" s="11" t="s">
        <v>536</v>
      </c>
      <c r="C84" s="9">
        <f>F84+'(2)'!C84+'(3)'!C84+'(3)'!F84+'(4)'!I84+'(5)'!C84</f>
        <v>7410</v>
      </c>
      <c r="D84" s="9">
        <f>G84+'(2)'!D84+'(3)'!D84+'(3)'!G84+'(4)'!J84+'(5)'!D84</f>
        <v>3421</v>
      </c>
      <c r="E84" s="9">
        <f>H84+'(2)'!E84+'(3)'!E84+'(3)'!H84+'(4)'!K84+'(5)'!E84</f>
        <v>1846</v>
      </c>
      <c r="F84" s="10">
        <f>I84+L84+O84+R84</f>
        <v>50</v>
      </c>
      <c r="G84" s="10">
        <f>J84+M84+P84+S84</f>
        <v>49</v>
      </c>
      <c r="H84" s="10">
        <f>K84+N84+Q84+T84</f>
        <v>40</v>
      </c>
      <c r="I84" s="13">
        <v>6</v>
      </c>
      <c r="J84" s="13">
        <v>7</v>
      </c>
      <c r="K84" s="13">
        <v>6</v>
      </c>
      <c r="L84" s="13">
        <v>13</v>
      </c>
      <c r="M84" s="13">
        <v>13</v>
      </c>
      <c r="N84" s="13">
        <v>12</v>
      </c>
      <c r="O84" s="13">
        <v>8</v>
      </c>
      <c r="P84" s="13">
        <v>7</v>
      </c>
      <c r="Q84" s="13">
        <v>3</v>
      </c>
      <c r="R84" s="13">
        <v>23</v>
      </c>
      <c r="S84" s="13">
        <v>22</v>
      </c>
      <c r="T84" s="13">
        <v>19</v>
      </c>
    </row>
    <row r="85" spans="1:20" ht="10.5" customHeight="1">
      <c r="A85" s="16" t="s">
        <v>269</v>
      </c>
      <c r="B85" s="17" t="s">
        <v>270</v>
      </c>
      <c r="C85" s="18" t="s">
        <v>271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0.5" customHeight="1">
      <c r="A86" s="18"/>
      <c r="B86" s="17" t="s">
        <v>272</v>
      </c>
      <c r="C86" s="18" t="s">
        <v>273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ht="10.5" customHeight="1">
      <c r="A87" s="18"/>
      <c r="B87" s="17" t="s">
        <v>274</v>
      </c>
      <c r="C87" s="18" t="s">
        <v>275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2:12" ht="11.25" customHeight="1">
      <c r="B88" s="16">
        <v>4</v>
      </c>
      <c r="C88" s="18" t="s">
        <v>276</v>
      </c>
      <c r="D88" s="18"/>
      <c r="E88" s="18"/>
      <c r="F88" s="18"/>
      <c r="G88" s="18"/>
      <c r="H88" s="18"/>
      <c r="I88" s="18"/>
      <c r="J88" s="18"/>
      <c r="K88" s="18"/>
      <c r="L88" s="19"/>
    </row>
    <row r="89" ht="12.75">
      <c r="B89" s="27"/>
    </row>
  </sheetData>
  <sheetProtection/>
  <mergeCells count="8">
    <mergeCell ref="A2:B2"/>
    <mergeCell ref="C2:E3"/>
    <mergeCell ref="F2:T2"/>
    <mergeCell ref="F3:H3"/>
    <mergeCell ref="I3:K3"/>
    <mergeCell ref="L3:N3"/>
    <mergeCell ref="O3:Q3"/>
    <mergeCell ref="R3:T3"/>
  </mergeCells>
  <printOptions/>
  <pageMargins left="1.1811023622047245" right="0.7874015748031497" top="0.5905511811023623" bottom="0.7086614173228347" header="0.5118110236220472" footer="0.31496062992125984"/>
  <pageSetup firstPageNumber="45" useFirstPageNumber="1" horizontalDpi="600" verticalDpi="600" orientation="portrait" paperSize="9" scale="80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3"/>
  <sheetViews>
    <sheetView showZeros="0" view="pageBreakPreview" zoomScale="85" zoomScaleSheetLayoutView="85" zoomScalePageLayoutView="0" workbookViewId="0" topLeftCell="A37">
      <selection activeCell="I1" sqref="I1"/>
    </sheetView>
  </sheetViews>
  <sheetFormatPr defaultColWidth="9.00390625" defaultRowHeight="13.5"/>
  <cols>
    <col min="1" max="1" width="8.75390625" style="329" customWidth="1"/>
    <col min="2" max="2" width="6.75390625" style="329" customWidth="1"/>
    <col min="3" max="3" width="7.625" style="329" customWidth="1"/>
    <col min="4" max="5" width="7.875" style="329" customWidth="1"/>
    <col min="6" max="6" width="7.375" style="329" customWidth="1"/>
    <col min="7" max="7" width="7.875" style="329" customWidth="1"/>
    <col min="8" max="8" width="8.875" style="329" customWidth="1"/>
    <col min="9" max="9" width="9.75390625" style="329" customWidth="1"/>
    <col min="10" max="10" width="7.625" style="329" customWidth="1"/>
    <col min="11" max="14" width="8.125" style="329" customWidth="1"/>
    <col min="15" max="15" width="9.375" style="329" customWidth="1"/>
    <col min="16" max="16" width="9.50390625" style="329" customWidth="1"/>
    <col min="17" max="16384" width="9.00390625" style="329" customWidth="1"/>
  </cols>
  <sheetData>
    <row r="1" ht="10.5" customHeight="1">
      <c r="A1" s="329" t="s">
        <v>596</v>
      </c>
    </row>
    <row r="2" spans="1:16" ht="10.5" customHeight="1">
      <c r="A2" s="375"/>
      <c r="B2" s="374"/>
      <c r="C2" s="373" t="s">
        <v>591</v>
      </c>
      <c r="D2" s="372"/>
      <c r="E2" s="372"/>
      <c r="F2" s="372"/>
      <c r="G2" s="372"/>
      <c r="H2" s="372"/>
      <c r="I2" s="371"/>
      <c r="J2" s="370" t="s">
        <v>590</v>
      </c>
      <c r="K2" s="369"/>
      <c r="L2" s="369"/>
      <c r="M2" s="369"/>
      <c r="N2" s="369"/>
      <c r="O2" s="369"/>
      <c r="P2" s="368"/>
    </row>
    <row r="3" spans="1:16" ht="10.5" customHeight="1">
      <c r="A3" s="367" t="s">
        <v>589</v>
      </c>
      <c r="B3" s="366"/>
      <c r="C3" s="345" t="s">
        <v>588</v>
      </c>
      <c r="D3" s="345" t="s">
        <v>587</v>
      </c>
      <c r="E3" s="345" t="s">
        <v>586</v>
      </c>
      <c r="F3" s="345" t="s">
        <v>585</v>
      </c>
      <c r="G3" s="364" t="s">
        <v>288</v>
      </c>
      <c r="H3" s="365" t="s">
        <v>584</v>
      </c>
      <c r="I3" s="364" t="s">
        <v>583</v>
      </c>
      <c r="J3" s="345" t="s">
        <v>519</v>
      </c>
      <c r="K3" s="363" t="s">
        <v>582</v>
      </c>
      <c r="L3" s="362"/>
      <c r="M3" s="361"/>
      <c r="N3" s="345" t="s">
        <v>581</v>
      </c>
      <c r="O3" s="345" t="s">
        <v>595</v>
      </c>
      <c r="P3" s="345" t="s">
        <v>594</v>
      </c>
    </row>
    <row r="4" spans="1:16" ht="10.5" customHeight="1">
      <c r="A4" s="360"/>
      <c r="B4" s="359"/>
      <c r="C4" s="354"/>
      <c r="D4" s="354"/>
      <c r="E4" s="354"/>
      <c r="F4" s="354"/>
      <c r="G4" s="358"/>
      <c r="H4" s="357"/>
      <c r="I4" s="354"/>
      <c r="J4" s="354"/>
      <c r="K4" s="356"/>
      <c r="L4" s="355" t="s">
        <v>578</v>
      </c>
      <c r="M4" s="355" t="s">
        <v>577</v>
      </c>
      <c r="N4" s="354"/>
      <c r="O4" s="354"/>
      <c r="P4" s="354"/>
    </row>
    <row r="5" spans="1:16" s="388" customFormat="1" ht="12" customHeight="1">
      <c r="A5" s="345" t="s">
        <v>519</v>
      </c>
      <c r="B5" s="393" t="s">
        <v>522</v>
      </c>
      <c r="C5" s="394">
        <v>97</v>
      </c>
      <c r="D5" s="394">
        <v>6</v>
      </c>
      <c r="E5" s="396">
        <v>13</v>
      </c>
      <c r="F5" s="394">
        <v>8</v>
      </c>
      <c r="G5" s="396">
        <v>23</v>
      </c>
      <c r="H5" s="394">
        <v>3</v>
      </c>
      <c r="I5" s="397">
        <v>44</v>
      </c>
      <c r="J5" s="395">
        <v>750</v>
      </c>
      <c r="K5" s="394">
        <v>648</v>
      </c>
      <c r="L5" s="396">
        <v>237</v>
      </c>
      <c r="M5" s="394">
        <v>411</v>
      </c>
      <c r="N5" s="396">
        <v>92</v>
      </c>
      <c r="O5" s="395">
        <v>7</v>
      </c>
      <c r="P5" s="394">
        <v>3</v>
      </c>
    </row>
    <row r="6" spans="1:16" s="388" customFormat="1" ht="12" customHeight="1">
      <c r="A6" s="341"/>
      <c r="B6" s="393" t="s">
        <v>521</v>
      </c>
      <c r="C6" s="389">
        <v>87</v>
      </c>
      <c r="D6" s="389">
        <v>7</v>
      </c>
      <c r="E6" s="391">
        <v>13</v>
      </c>
      <c r="F6" s="389">
        <v>7</v>
      </c>
      <c r="G6" s="391">
        <v>22</v>
      </c>
      <c r="H6" s="389">
        <v>2</v>
      </c>
      <c r="I6" s="392">
        <v>36</v>
      </c>
      <c r="J6" s="390">
        <v>690</v>
      </c>
      <c r="K6" s="389">
        <v>670</v>
      </c>
      <c r="L6" s="391">
        <v>448</v>
      </c>
      <c r="M6" s="389">
        <v>222</v>
      </c>
      <c r="N6" s="391">
        <v>16</v>
      </c>
      <c r="O6" s="390">
        <v>3</v>
      </c>
      <c r="P6" s="389">
        <v>1</v>
      </c>
    </row>
    <row r="7" spans="1:16" s="388" customFormat="1" ht="12" customHeight="1">
      <c r="A7" s="341"/>
      <c r="B7" s="393" t="s">
        <v>574</v>
      </c>
      <c r="C7" s="389">
        <v>72</v>
      </c>
      <c r="D7" s="389">
        <v>6</v>
      </c>
      <c r="E7" s="391">
        <v>12</v>
      </c>
      <c r="F7" s="389">
        <v>3</v>
      </c>
      <c r="G7" s="391">
        <v>19</v>
      </c>
      <c r="H7" s="389">
        <v>4</v>
      </c>
      <c r="I7" s="392">
        <v>28</v>
      </c>
      <c r="J7" s="390">
        <v>94</v>
      </c>
      <c r="K7" s="389">
        <v>82</v>
      </c>
      <c r="L7" s="391">
        <v>37</v>
      </c>
      <c r="M7" s="389">
        <v>45</v>
      </c>
      <c r="N7" s="391">
        <v>7</v>
      </c>
      <c r="O7" s="390">
        <v>4</v>
      </c>
      <c r="P7" s="389">
        <v>1</v>
      </c>
    </row>
    <row r="8" spans="1:16" ht="12" customHeight="1">
      <c r="A8" s="337"/>
      <c r="B8" s="336" t="s">
        <v>573</v>
      </c>
      <c r="C8" s="334">
        <v>89.69072164948454</v>
      </c>
      <c r="D8" s="334">
        <v>116.66666666666667</v>
      </c>
      <c r="E8" s="381">
        <v>100</v>
      </c>
      <c r="F8" s="334">
        <v>87.5</v>
      </c>
      <c r="G8" s="381">
        <v>95.65217391304348</v>
      </c>
      <c r="H8" s="334">
        <v>66.66666666666666</v>
      </c>
      <c r="I8" s="352">
        <v>81.81818181818183</v>
      </c>
      <c r="J8" s="335">
        <v>92</v>
      </c>
      <c r="K8" s="334">
        <v>103.39506172839505</v>
      </c>
      <c r="L8" s="381">
        <v>189.0295358649789</v>
      </c>
      <c r="M8" s="334">
        <v>54.01459854014598</v>
      </c>
      <c r="N8" s="381">
        <v>17.391304347826086</v>
      </c>
      <c r="O8" s="335">
        <v>42.857142857142854</v>
      </c>
      <c r="P8" s="334">
        <v>33.33333333333333</v>
      </c>
    </row>
    <row r="9" spans="1:16" ht="12" customHeight="1">
      <c r="A9" s="345" t="s">
        <v>518</v>
      </c>
      <c r="B9" s="336" t="s">
        <v>522</v>
      </c>
      <c r="C9" s="343">
        <v>7</v>
      </c>
      <c r="D9" s="343">
        <v>1</v>
      </c>
      <c r="E9" s="384"/>
      <c r="F9" s="343"/>
      <c r="G9" s="384">
        <v>3</v>
      </c>
      <c r="H9" s="343"/>
      <c r="I9" s="342">
        <v>3</v>
      </c>
      <c r="J9" s="344">
        <v>91</v>
      </c>
      <c r="K9" s="343">
        <v>77</v>
      </c>
      <c r="L9" s="343">
        <v>21</v>
      </c>
      <c r="M9" s="343">
        <v>56</v>
      </c>
      <c r="N9" s="384">
        <v>11</v>
      </c>
      <c r="O9" s="344">
        <v>3</v>
      </c>
      <c r="P9" s="343"/>
    </row>
    <row r="10" spans="1:16" ht="12" customHeight="1">
      <c r="A10" s="341"/>
      <c r="B10" s="336" t="s">
        <v>521</v>
      </c>
      <c r="C10" s="339">
        <v>6</v>
      </c>
      <c r="D10" s="339">
        <v>1</v>
      </c>
      <c r="E10" s="383"/>
      <c r="F10" s="339"/>
      <c r="G10" s="383">
        <v>3</v>
      </c>
      <c r="H10" s="339"/>
      <c r="I10" s="338">
        <v>2</v>
      </c>
      <c r="J10" s="340">
        <v>39</v>
      </c>
      <c r="K10" s="339">
        <v>38</v>
      </c>
      <c r="L10" s="339">
        <v>15</v>
      </c>
      <c r="M10" s="339">
        <v>23</v>
      </c>
      <c r="N10" s="383">
        <v>1</v>
      </c>
      <c r="O10" s="340"/>
      <c r="P10" s="339"/>
    </row>
    <row r="11" spans="1:16" ht="12" customHeight="1">
      <c r="A11" s="341"/>
      <c r="B11" s="336" t="s">
        <v>574</v>
      </c>
      <c r="C11" s="339">
        <v>5</v>
      </c>
      <c r="D11" s="339">
        <v>1</v>
      </c>
      <c r="E11" s="383"/>
      <c r="F11" s="339"/>
      <c r="G11" s="383">
        <v>3</v>
      </c>
      <c r="H11" s="339"/>
      <c r="I11" s="338">
        <v>1</v>
      </c>
      <c r="J11" s="340">
        <v>6</v>
      </c>
      <c r="K11" s="339">
        <v>6</v>
      </c>
      <c r="L11" s="339">
        <v>2</v>
      </c>
      <c r="M11" s="339">
        <v>4</v>
      </c>
      <c r="N11" s="383"/>
      <c r="O11" s="340"/>
      <c r="P11" s="339"/>
    </row>
    <row r="12" spans="1:16" ht="12" customHeight="1">
      <c r="A12" s="337"/>
      <c r="B12" s="336" t="s">
        <v>573</v>
      </c>
      <c r="C12" s="334">
        <v>85.71428571428571</v>
      </c>
      <c r="D12" s="334">
        <v>100</v>
      </c>
      <c r="E12" s="381" t="s">
        <v>314</v>
      </c>
      <c r="F12" s="334" t="s">
        <v>314</v>
      </c>
      <c r="G12" s="381">
        <v>100</v>
      </c>
      <c r="H12" s="334" t="s">
        <v>314</v>
      </c>
      <c r="I12" s="352">
        <v>66.66666666666666</v>
      </c>
      <c r="J12" s="335">
        <v>42.857142857142854</v>
      </c>
      <c r="K12" s="334">
        <v>49.35064935064935</v>
      </c>
      <c r="L12" s="334">
        <v>71.42857142857143</v>
      </c>
      <c r="M12" s="334">
        <v>41.07142857142857</v>
      </c>
      <c r="N12" s="381">
        <v>9.090909090909092</v>
      </c>
      <c r="O12" s="335">
        <v>0</v>
      </c>
      <c r="P12" s="334" t="s">
        <v>314</v>
      </c>
    </row>
    <row r="13" spans="1:16" ht="12" customHeight="1">
      <c r="A13" s="345" t="s">
        <v>593</v>
      </c>
      <c r="B13" s="336" t="s">
        <v>522</v>
      </c>
      <c r="C13" s="343">
        <v>4</v>
      </c>
      <c r="D13" s="343">
        <v>1</v>
      </c>
      <c r="E13" s="384">
        <v>1</v>
      </c>
      <c r="F13" s="343"/>
      <c r="G13" s="384">
        <v>1</v>
      </c>
      <c r="H13" s="343"/>
      <c r="I13" s="342">
        <v>1</v>
      </c>
      <c r="J13" s="344">
        <v>20</v>
      </c>
      <c r="K13" s="343">
        <v>17</v>
      </c>
      <c r="L13" s="384">
        <v>9</v>
      </c>
      <c r="M13" s="343">
        <v>8</v>
      </c>
      <c r="N13" s="384">
        <v>3</v>
      </c>
      <c r="O13" s="344"/>
      <c r="P13" s="343"/>
    </row>
    <row r="14" spans="1:16" ht="12" customHeight="1">
      <c r="A14" s="341"/>
      <c r="B14" s="336" t="s">
        <v>521</v>
      </c>
      <c r="C14" s="339">
        <v>3</v>
      </c>
      <c r="D14" s="339">
        <v>1</v>
      </c>
      <c r="E14" s="383">
        <v>1</v>
      </c>
      <c r="F14" s="339"/>
      <c r="G14" s="383"/>
      <c r="H14" s="339"/>
      <c r="I14" s="338">
        <v>1</v>
      </c>
      <c r="J14" s="340">
        <v>30</v>
      </c>
      <c r="K14" s="339">
        <v>30</v>
      </c>
      <c r="L14" s="383">
        <v>30</v>
      </c>
      <c r="M14" s="339"/>
      <c r="N14" s="383"/>
      <c r="O14" s="340"/>
      <c r="P14" s="339"/>
    </row>
    <row r="15" spans="1:16" ht="12" customHeight="1">
      <c r="A15" s="341"/>
      <c r="B15" s="336" t="s">
        <v>574</v>
      </c>
      <c r="C15" s="339">
        <v>3</v>
      </c>
      <c r="D15" s="339">
        <v>1</v>
      </c>
      <c r="E15" s="383">
        <v>1</v>
      </c>
      <c r="F15" s="339"/>
      <c r="G15" s="383"/>
      <c r="H15" s="339"/>
      <c r="I15" s="387">
        <v>1</v>
      </c>
      <c r="J15" s="340" t="s">
        <v>314</v>
      </c>
      <c r="K15" s="339" t="s">
        <v>314</v>
      </c>
      <c r="L15" s="383"/>
      <c r="M15" s="339"/>
      <c r="N15" s="383"/>
      <c r="O15" s="340"/>
      <c r="P15" s="339"/>
    </row>
    <row r="16" spans="1:16" ht="12" customHeight="1">
      <c r="A16" s="337"/>
      <c r="B16" s="336" t="s">
        <v>573</v>
      </c>
      <c r="C16" s="334">
        <v>75</v>
      </c>
      <c r="D16" s="334">
        <v>100</v>
      </c>
      <c r="E16" s="381">
        <v>100</v>
      </c>
      <c r="F16" s="334" t="s">
        <v>314</v>
      </c>
      <c r="G16" s="381">
        <v>0</v>
      </c>
      <c r="H16" s="334" t="s">
        <v>314</v>
      </c>
      <c r="I16" s="335">
        <v>100</v>
      </c>
      <c r="J16" s="335">
        <v>150</v>
      </c>
      <c r="K16" s="334">
        <v>176.47058823529412</v>
      </c>
      <c r="L16" s="381">
        <v>333.33333333333337</v>
      </c>
      <c r="M16" s="334">
        <v>0</v>
      </c>
      <c r="N16" s="381">
        <v>0</v>
      </c>
      <c r="O16" s="335" t="s">
        <v>314</v>
      </c>
      <c r="P16" s="334" t="s">
        <v>314</v>
      </c>
    </row>
    <row r="17" spans="1:16" ht="12" customHeight="1">
      <c r="A17" s="345" t="s">
        <v>516</v>
      </c>
      <c r="B17" s="336" t="s">
        <v>522</v>
      </c>
      <c r="C17" s="343">
        <v>12</v>
      </c>
      <c r="D17" s="343"/>
      <c r="E17" s="384">
        <v>1</v>
      </c>
      <c r="F17" s="343"/>
      <c r="G17" s="384">
        <v>3</v>
      </c>
      <c r="H17" s="343">
        <v>1</v>
      </c>
      <c r="I17" s="342">
        <v>7</v>
      </c>
      <c r="J17" s="344">
        <v>62</v>
      </c>
      <c r="K17" s="343">
        <v>51</v>
      </c>
      <c r="L17" s="384">
        <v>21</v>
      </c>
      <c r="M17" s="343">
        <v>30</v>
      </c>
      <c r="N17" s="384">
        <v>11</v>
      </c>
      <c r="O17" s="344"/>
      <c r="P17" s="343"/>
    </row>
    <row r="18" spans="1:16" ht="12" customHeight="1">
      <c r="A18" s="341"/>
      <c r="B18" s="336" t="s">
        <v>521</v>
      </c>
      <c r="C18" s="339">
        <v>12</v>
      </c>
      <c r="D18" s="339"/>
      <c r="E18" s="383">
        <v>1</v>
      </c>
      <c r="F18" s="339"/>
      <c r="G18" s="383">
        <v>3</v>
      </c>
      <c r="H18" s="339">
        <v>1</v>
      </c>
      <c r="I18" s="338">
        <v>7</v>
      </c>
      <c r="J18" s="340">
        <v>27</v>
      </c>
      <c r="K18" s="339">
        <v>24</v>
      </c>
      <c r="L18" s="383">
        <v>11</v>
      </c>
      <c r="M18" s="339">
        <v>13</v>
      </c>
      <c r="N18" s="383">
        <v>3</v>
      </c>
      <c r="O18" s="340"/>
      <c r="P18" s="339"/>
    </row>
    <row r="19" spans="1:16" ht="12" customHeight="1">
      <c r="A19" s="341"/>
      <c r="B19" s="336" t="s">
        <v>574</v>
      </c>
      <c r="C19" s="339">
        <v>8</v>
      </c>
      <c r="D19" s="339"/>
      <c r="E19" s="383">
        <v>1</v>
      </c>
      <c r="F19" s="339"/>
      <c r="G19" s="383">
        <v>2</v>
      </c>
      <c r="H19" s="339"/>
      <c r="I19" s="338">
        <v>5</v>
      </c>
      <c r="J19" s="340">
        <v>3</v>
      </c>
      <c r="K19" s="339">
        <v>3</v>
      </c>
      <c r="L19" s="383">
        <v>2</v>
      </c>
      <c r="M19" s="339">
        <v>1</v>
      </c>
      <c r="N19" s="383"/>
      <c r="O19" s="340"/>
      <c r="P19" s="339"/>
    </row>
    <row r="20" spans="1:16" ht="12" customHeight="1">
      <c r="A20" s="337"/>
      <c r="B20" s="336" t="s">
        <v>573</v>
      </c>
      <c r="C20" s="334">
        <v>100</v>
      </c>
      <c r="D20" s="334" t="s">
        <v>314</v>
      </c>
      <c r="E20" s="381">
        <v>100</v>
      </c>
      <c r="F20" s="334" t="s">
        <v>314</v>
      </c>
      <c r="G20" s="381">
        <v>100</v>
      </c>
      <c r="H20" s="334">
        <v>100</v>
      </c>
      <c r="I20" s="352">
        <v>100</v>
      </c>
      <c r="J20" s="348">
        <v>43.54838709677419</v>
      </c>
      <c r="K20" s="347">
        <v>47.05882352941176</v>
      </c>
      <c r="L20" s="385">
        <v>52.38095238095239</v>
      </c>
      <c r="M20" s="347">
        <v>43.333333333333336</v>
      </c>
      <c r="N20" s="385">
        <v>27.27272727272727</v>
      </c>
      <c r="O20" s="348" t="s">
        <v>314</v>
      </c>
      <c r="P20" s="334" t="s">
        <v>314</v>
      </c>
    </row>
    <row r="21" spans="1:16" ht="12" customHeight="1">
      <c r="A21" s="345" t="s">
        <v>515</v>
      </c>
      <c r="B21" s="336" t="s">
        <v>522</v>
      </c>
      <c r="C21" s="343">
        <v>4</v>
      </c>
      <c r="D21" s="343">
        <v>2</v>
      </c>
      <c r="E21" s="384">
        <v>2</v>
      </c>
      <c r="F21" s="343"/>
      <c r="G21" s="384"/>
      <c r="H21" s="343"/>
      <c r="I21" s="342"/>
      <c r="J21" s="344">
        <v>72</v>
      </c>
      <c r="K21" s="343">
        <v>59</v>
      </c>
      <c r="L21" s="384">
        <v>30</v>
      </c>
      <c r="M21" s="343">
        <v>29</v>
      </c>
      <c r="N21" s="384">
        <v>13</v>
      </c>
      <c r="O21" s="344"/>
      <c r="P21" s="343"/>
    </row>
    <row r="22" spans="1:16" ht="12" customHeight="1">
      <c r="A22" s="341"/>
      <c r="B22" s="336" t="s">
        <v>521</v>
      </c>
      <c r="C22" s="339">
        <v>5</v>
      </c>
      <c r="D22" s="339">
        <v>2</v>
      </c>
      <c r="E22" s="383">
        <v>2</v>
      </c>
      <c r="F22" s="339"/>
      <c r="G22" s="383">
        <v>1</v>
      </c>
      <c r="H22" s="339"/>
      <c r="I22" s="338"/>
      <c r="J22" s="340">
        <v>34</v>
      </c>
      <c r="K22" s="339">
        <v>33</v>
      </c>
      <c r="L22" s="383">
        <v>23</v>
      </c>
      <c r="M22" s="339">
        <v>10</v>
      </c>
      <c r="N22" s="383">
        <v>1</v>
      </c>
      <c r="O22" s="340"/>
      <c r="P22" s="339"/>
    </row>
    <row r="23" spans="1:16" ht="12" customHeight="1">
      <c r="A23" s="341"/>
      <c r="B23" s="336" t="s">
        <v>574</v>
      </c>
      <c r="C23" s="339">
        <v>3</v>
      </c>
      <c r="D23" s="339">
        <v>1</v>
      </c>
      <c r="E23" s="383">
        <v>1</v>
      </c>
      <c r="F23" s="339"/>
      <c r="G23" s="383">
        <v>1</v>
      </c>
      <c r="H23" s="339"/>
      <c r="I23" s="338"/>
      <c r="J23" s="340">
        <v>8</v>
      </c>
      <c r="K23" s="339">
        <v>7</v>
      </c>
      <c r="L23" s="383">
        <v>2</v>
      </c>
      <c r="M23" s="339">
        <v>5</v>
      </c>
      <c r="N23" s="383">
        <v>1</v>
      </c>
      <c r="O23" s="340"/>
      <c r="P23" s="339"/>
    </row>
    <row r="24" spans="1:16" ht="12" customHeight="1">
      <c r="A24" s="337"/>
      <c r="B24" s="336" t="s">
        <v>573</v>
      </c>
      <c r="C24" s="334">
        <v>125</v>
      </c>
      <c r="D24" s="334">
        <v>100</v>
      </c>
      <c r="E24" s="334">
        <v>100</v>
      </c>
      <c r="F24" s="334" t="s">
        <v>314</v>
      </c>
      <c r="G24" s="381" t="s">
        <v>576</v>
      </c>
      <c r="H24" s="334" t="s">
        <v>314</v>
      </c>
      <c r="I24" s="335" t="s">
        <v>314</v>
      </c>
      <c r="J24" s="335">
        <v>47.22222222222222</v>
      </c>
      <c r="K24" s="334">
        <v>55.932203389830505</v>
      </c>
      <c r="L24" s="381">
        <v>76.66666666666667</v>
      </c>
      <c r="M24" s="334">
        <v>34.48275862068966</v>
      </c>
      <c r="N24" s="381">
        <v>7.6923076923076925</v>
      </c>
      <c r="O24" s="335" t="s">
        <v>314</v>
      </c>
      <c r="P24" s="334" t="s">
        <v>314</v>
      </c>
    </row>
    <row r="25" spans="1:16" ht="12" customHeight="1">
      <c r="A25" s="345" t="s">
        <v>514</v>
      </c>
      <c r="B25" s="336" t="s">
        <v>522</v>
      </c>
      <c r="C25" s="343">
        <v>1</v>
      </c>
      <c r="D25" s="343"/>
      <c r="E25" s="384">
        <v>1</v>
      </c>
      <c r="F25" s="343"/>
      <c r="G25" s="384"/>
      <c r="H25" s="343"/>
      <c r="I25" s="342"/>
      <c r="J25" s="351">
        <v>23</v>
      </c>
      <c r="K25" s="350">
        <v>23</v>
      </c>
      <c r="L25" s="386">
        <v>9</v>
      </c>
      <c r="M25" s="350">
        <v>14</v>
      </c>
      <c r="N25" s="386"/>
      <c r="O25" s="351"/>
      <c r="P25" s="350"/>
    </row>
    <row r="26" spans="1:16" ht="12" customHeight="1">
      <c r="A26" s="341"/>
      <c r="B26" s="336" t="s">
        <v>521</v>
      </c>
      <c r="C26" s="339">
        <v>1</v>
      </c>
      <c r="D26" s="339"/>
      <c r="E26" s="383">
        <v>1</v>
      </c>
      <c r="F26" s="339"/>
      <c r="G26" s="383"/>
      <c r="H26" s="339"/>
      <c r="I26" s="338"/>
      <c r="J26" s="340">
        <v>10</v>
      </c>
      <c r="K26" s="339">
        <v>9</v>
      </c>
      <c r="L26" s="383">
        <v>5</v>
      </c>
      <c r="M26" s="339">
        <v>4</v>
      </c>
      <c r="N26" s="383"/>
      <c r="O26" s="340">
        <v>1</v>
      </c>
      <c r="P26" s="339"/>
    </row>
    <row r="27" spans="1:16" ht="12" customHeight="1">
      <c r="A27" s="341"/>
      <c r="B27" s="336" t="s">
        <v>574</v>
      </c>
      <c r="C27" s="339">
        <v>1</v>
      </c>
      <c r="D27" s="339"/>
      <c r="E27" s="383">
        <v>1</v>
      </c>
      <c r="F27" s="339"/>
      <c r="G27" s="383"/>
      <c r="H27" s="339"/>
      <c r="I27" s="338"/>
      <c r="J27" s="340">
        <v>6</v>
      </c>
      <c r="K27" s="339">
        <v>5</v>
      </c>
      <c r="L27" s="383">
        <v>3</v>
      </c>
      <c r="M27" s="339">
        <v>2</v>
      </c>
      <c r="N27" s="383"/>
      <c r="O27" s="340">
        <v>1</v>
      </c>
      <c r="P27" s="339"/>
    </row>
    <row r="28" spans="1:16" ht="12" customHeight="1">
      <c r="A28" s="337"/>
      <c r="B28" s="336" t="s">
        <v>573</v>
      </c>
      <c r="C28" s="334">
        <v>100</v>
      </c>
      <c r="D28" s="334" t="s">
        <v>314</v>
      </c>
      <c r="E28" s="334">
        <v>100</v>
      </c>
      <c r="F28" s="334" t="s">
        <v>314</v>
      </c>
      <c r="G28" s="381" t="s">
        <v>314</v>
      </c>
      <c r="H28" s="334" t="s">
        <v>314</v>
      </c>
      <c r="I28" s="335" t="s">
        <v>314</v>
      </c>
      <c r="J28" s="335">
        <v>43.47826086956522</v>
      </c>
      <c r="K28" s="334">
        <v>39.130434782608695</v>
      </c>
      <c r="L28" s="381">
        <v>55.55555555555556</v>
      </c>
      <c r="M28" s="334">
        <v>28.57142857142857</v>
      </c>
      <c r="N28" s="381" t="s">
        <v>314</v>
      </c>
      <c r="O28" s="335" t="s">
        <v>576</v>
      </c>
      <c r="P28" s="334" t="s">
        <v>314</v>
      </c>
    </row>
    <row r="29" spans="1:16" ht="12" customHeight="1">
      <c r="A29" s="345" t="s">
        <v>513</v>
      </c>
      <c r="B29" s="336" t="s">
        <v>522</v>
      </c>
      <c r="C29" s="343">
        <v>5</v>
      </c>
      <c r="D29" s="343"/>
      <c r="E29" s="384">
        <v>1</v>
      </c>
      <c r="F29" s="343"/>
      <c r="G29" s="384">
        <v>1</v>
      </c>
      <c r="H29" s="343"/>
      <c r="I29" s="343">
        <v>3</v>
      </c>
      <c r="J29" s="344">
        <v>38</v>
      </c>
      <c r="K29" s="350">
        <v>37</v>
      </c>
      <c r="L29" s="384">
        <v>4</v>
      </c>
      <c r="M29" s="343">
        <v>33</v>
      </c>
      <c r="N29" s="384">
        <v>1</v>
      </c>
      <c r="O29" s="344"/>
      <c r="P29" s="343"/>
    </row>
    <row r="30" spans="1:16" ht="12" customHeight="1">
      <c r="A30" s="341"/>
      <c r="B30" s="336" t="s">
        <v>521</v>
      </c>
      <c r="C30" s="339">
        <v>5</v>
      </c>
      <c r="D30" s="339"/>
      <c r="E30" s="383">
        <v>1</v>
      </c>
      <c r="F30" s="339"/>
      <c r="G30" s="383">
        <v>1</v>
      </c>
      <c r="H30" s="339"/>
      <c r="I30" s="339">
        <v>3</v>
      </c>
      <c r="J30" s="340">
        <v>49</v>
      </c>
      <c r="K30" s="339">
        <v>49</v>
      </c>
      <c r="L30" s="383">
        <v>16</v>
      </c>
      <c r="M30" s="339">
        <v>33</v>
      </c>
      <c r="N30" s="383"/>
      <c r="O30" s="340"/>
      <c r="P30" s="339"/>
    </row>
    <row r="31" spans="1:16" ht="12" customHeight="1">
      <c r="A31" s="341"/>
      <c r="B31" s="336" t="s">
        <v>574</v>
      </c>
      <c r="C31" s="339">
        <v>5</v>
      </c>
      <c r="D31" s="339"/>
      <c r="E31" s="383">
        <v>1</v>
      </c>
      <c r="F31" s="339"/>
      <c r="G31" s="383">
        <v>1</v>
      </c>
      <c r="H31" s="339"/>
      <c r="I31" s="339">
        <v>3</v>
      </c>
      <c r="J31" s="340">
        <v>7</v>
      </c>
      <c r="K31" s="339">
        <v>7</v>
      </c>
      <c r="L31" s="383">
        <v>2</v>
      </c>
      <c r="M31" s="339">
        <v>5</v>
      </c>
      <c r="N31" s="383"/>
      <c r="O31" s="340"/>
      <c r="P31" s="339"/>
    </row>
    <row r="32" spans="1:16" ht="12" customHeight="1">
      <c r="A32" s="337"/>
      <c r="B32" s="336" t="s">
        <v>573</v>
      </c>
      <c r="C32" s="334">
        <v>100</v>
      </c>
      <c r="D32" s="334" t="s">
        <v>314</v>
      </c>
      <c r="E32" s="381">
        <v>100</v>
      </c>
      <c r="F32" s="334" t="s">
        <v>314</v>
      </c>
      <c r="G32" s="334">
        <v>100</v>
      </c>
      <c r="H32" s="334" t="s">
        <v>314</v>
      </c>
      <c r="I32" s="334">
        <v>100</v>
      </c>
      <c r="J32" s="335">
        <v>128.94736842105263</v>
      </c>
      <c r="K32" s="334">
        <v>132.43243243243242</v>
      </c>
      <c r="L32" s="381">
        <v>400</v>
      </c>
      <c r="M32" s="334">
        <v>100</v>
      </c>
      <c r="N32" s="381">
        <v>0</v>
      </c>
      <c r="O32" s="335" t="s">
        <v>314</v>
      </c>
      <c r="P32" s="334" t="s">
        <v>314</v>
      </c>
    </row>
    <row r="33" spans="1:16" ht="12" customHeight="1">
      <c r="A33" s="345" t="s">
        <v>512</v>
      </c>
      <c r="B33" s="336" t="s">
        <v>522</v>
      </c>
      <c r="C33" s="350">
        <v>15</v>
      </c>
      <c r="D33" s="350"/>
      <c r="E33" s="386">
        <v>2</v>
      </c>
      <c r="F33" s="350">
        <v>2</v>
      </c>
      <c r="G33" s="386">
        <v>2</v>
      </c>
      <c r="H33" s="350"/>
      <c r="I33" s="350">
        <v>9</v>
      </c>
      <c r="J33" s="351">
        <v>98</v>
      </c>
      <c r="K33" s="350">
        <v>69</v>
      </c>
      <c r="L33" s="386">
        <v>25</v>
      </c>
      <c r="M33" s="350">
        <v>44</v>
      </c>
      <c r="N33" s="386">
        <v>26</v>
      </c>
      <c r="O33" s="351">
        <v>2</v>
      </c>
      <c r="P33" s="350">
        <v>1</v>
      </c>
    </row>
    <row r="34" spans="1:16" ht="12" customHeight="1">
      <c r="A34" s="341"/>
      <c r="B34" s="336" t="s">
        <v>521</v>
      </c>
      <c r="C34" s="339">
        <v>13</v>
      </c>
      <c r="D34" s="339"/>
      <c r="E34" s="383">
        <v>2</v>
      </c>
      <c r="F34" s="339"/>
      <c r="G34" s="383">
        <v>2</v>
      </c>
      <c r="H34" s="339"/>
      <c r="I34" s="339">
        <v>9</v>
      </c>
      <c r="J34" s="340">
        <v>113</v>
      </c>
      <c r="K34" s="339">
        <v>112</v>
      </c>
      <c r="L34" s="383">
        <v>96</v>
      </c>
      <c r="M34" s="339">
        <v>16</v>
      </c>
      <c r="N34" s="383">
        <v>1</v>
      </c>
      <c r="O34" s="340"/>
      <c r="P34" s="339"/>
    </row>
    <row r="35" spans="1:16" ht="12" customHeight="1">
      <c r="A35" s="341"/>
      <c r="B35" s="336" t="s">
        <v>574</v>
      </c>
      <c r="C35" s="339">
        <v>9</v>
      </c>
      <c r="D35" s="339"/>
      <c r="E35" s="383">
        <v>2</v>
      </c>
      <c r="F35" s="339"/>
      <c r="G35" s="383">
        <v>1</v>
      </c>
      <c r="H35" s="339"/>
      <c r="I35" s="339">
        <v>6</v>
      </c>
      <c r="J35" s="340">
        <v>12</v>
      </c>
      <c r="K35" s="339">
        <v>10</v>
      </c>
      <c r="L35" s="383">
        <v>7</v>
      </c>
      <c r="M35" s="339">
        <v>3</v>
      </c>
      <c r="N35" s="383">
        <v>2</v>
      </c>
      <c r="O35" s="340"/>
      <c r="P35" s="339"/>
    </row>
    <row r="36" spans="1:16" ht="12" customHeight="1">
      <c r="A36" s="337"/>
      <c r="B36" s="336" t="s">
        <v>573</v>
      </c>
      <c r="C36" s="347">
        <v>86.66666666666667</v>
      </c>
      <c r="D36" s="347" t="s">
        <v>314</v>
      </c>
      <c r="E36" s="347">
        <v>100</v>
      </c>
      <c r="F36" s="347">
        <v>0</v>
      </c>
      <c r="G36" s="385">
        <v>100</v>
      </c>
      <c r="H36" s="347" t="s">
        <v>314</v>
      </c>
      <c r="I36" s="347">
        <v>100</v>
      </c>
      <c r="J36" s="348">
        <v>115.3061224489796</v>
      </c>
      <c r="K36" s="334">
        <v>162.31884057971016</v>
      </c>
      <c r="L36" s="385">
        <v>384</v>
      </c>
      <c r="M36" s="347">
        <v>36.36363636363637</v>
      </c>
      <c r="N36" s="385">
        <v>3.8461538461538463</v>
      </c>
      <c r="O36" s="348">
        <v>0</v>
      </c>
      <c r="P36" s="347">
        <v>0</v>
      </c>
    </row>
    <row r="37" spans="1:16" ht="12" customHeight="1">
      <c r="A37" s="345" t="s">
        <v>511</v>
      </c>
      <c r="B37" s="336" t="s">
        <v>522</v>
      </c>
      <c r="C37" s="343">
        <v>9</v>
      </c>
      <c r="D37" s="343"/>
      <c r="E37" s="384"/>
      <c r="F37" s="343"/>
      <c r="G37" s="384">
        <v>6</v>
      </c>
      <c r="H37" s="343">
        <v>1</v>
      </c>
      <c r="I37" s="343">
        <v>2</v>
      </c>
      <c r="J37" s="344">
        <v>65</v>
      </c>
      <c r="K37" s="350">
        <v>60</v>
      </c>
      <c r="L37" s="384">
        <v>15</v>
      </c>
      <c r="M37" s="343">
        <v>45</v>
      </c>
      <c r="N37" s="384">
        <v>5</v>
      </c>
      <c r="O37" s="344"/>
      <c r="P37" s="343"/>
    </row>
    <row r="38" spans="1:16" ht="12" customHeight="1">
      <c r="A38" s="341"/>
      <c r="B38" s="336" t="s">
        <v>521</v>
      </c>
      <c r="C38" s="339">
        <v>11</v>
      </c>
      <c r="D38" s="339">
        <v>1</v>
      </c>
      <c r="E38" s="383"/>
      <c r="F38" s="339"/>
      <c r="G38" s="383">
        <v>6</v>
      </c>
      <c r="H38" s="339">
        <v>1</v>
      </c>
      <c r="I38" s="339">
        <v>3</v>
      </c>
      <c r="J38" s="340">
        <v>86</v>
      </c>
      <c r="K38" s="339">
        <v>85</v>
      </c>
      <c r="L38" s="383">
        <v>74</v>
      </c>
      <c r="M38" s="339">
        <v>11</v>
      </c>
      <c r="N38" s="383">
        <v>1</v>
      </c>
      <c r="O38" s="340"/>
      <c r="P38" s="339"/>
    </row>
    <row r="39" spans="1:16" ht="12" customHeight="1">
      <c r="A39" s="341"/>
      <c r="B39" s="336" t="s">
        <v>574</v>
      </c>
      <c r="C39" s="339">
        <v>12</v>
      </c>
      <c r="D39" s="339">
        <v>1</v>
      </c>
      <c r="E39" s="383"/>
      <c r="F39" s="339"/>
      <c r="G39" s="383">
        <v>5</v>
      </c>
      <c r="H39" s="339">
        <v>4</v>
      </c>
      <c r="I39" s="339">
        <v>2</v>
      </c>
      <c r="J39" s="340">
        <v>8</v>
      </c>
      <c r="K39" s="339">
        <v>8</v>
      </c>
      <c r="L39" s="383">
        <v>3</v>
      </c>
      <c r="M39" s="339">
        <v>5</v>
      </c>
      <c r="N39" s="383"/>
      <c r="O39" s="340"/>
      <c r="P39" s="339"/>
    </row>
    <row r="40" spans="1:16" ht="12" customHeight="1">
      <c r="A40" s="337"/>
      <c r="B40" s="336" t="s">
        <v>573</v>
      </c>
      <c r="C40" s="334">
        <v>122.22222222222223</v>
      </c>
      <c r="D40" s="334" t="s">
        <v>576</v>
      </c>
      <c r="E40" s="381" t="s">
        <v>314</v>
      </c>
      <c r="F40" s="334" t="s">
        <v>314</v>
      </c>
      <c r="G40" s="381">
        <v>100</v>
      </c>
      <c r="H40" s="334">
        <v>100</v>
      </c>
      <c r="I40" s="334">
        <v>150</v>
      </c>
      <c r="J40" s="335">
        <v>132.3076923076923</v>
      </c>
      <c r="K40" s="334">
        <v>141.66666666666669</v>
      </c>
      <c r="L40" s="381">
        <v>493.33333333333337</v>
      </c>
      <c r="M40" s="334">
        <v>24.444444444444443</v>
      </c>
      <c r="N40" s="381">
        <v>20</v>
      </c>
      <c r="O40" s="335" t="s">
        <v>314</v>
      </c>
      <c r="P40" s="334" t="s">
        <v>314</v>
      </c>
    </row>
    <row r="41" spans="1:16" ht="12" customHeight="1">
      <c r="A41" s="345" t="s">
        <v>510</v>
      </c>
      <c r="B41" s="336" t="s">
        <v>522</v>
      </c>
      <c r="C41" s="343">
        <v>4</v>
      </c>
      <c r="D41" s="343"/>
      <c r="E41" s="384">
        <v>1</v>
      </c>
      <c r="F41" s="343"/>
      <c r="G41" s="384">
        <v>1</v>
      </c>
      <c r="H41" s="343"/>
      <c r="I41" s="343">
        <v>2</v>
      </c>
      <c r="J41" s="344">
        <v>40</v>
      </c>
      <c r="K41" s="350">
        <v>38</v>
      </c>
      <c r="L41" s="343">
        <v>10</v>
      </c>
      <c r="M41" s="343">
        <v>28</v>
      </c>
      <c r="N41" s="384">
        <v>1</v>
      </c>
      <c r="O41" s="344">
        <v>1</v>
      </c>
      <c r="P41" s="343"/>
    </row>
    <row r="42" spans="1:16" ht="12" customHeight="1">
      <c r="A42" s="341"/>
      <c r="B42" s="336" t="s">
        <v>521</v>
      </c>
      <c r="C42" s="339">
        <v>3</v>
      </c>
      <c r="D42" s="339"/>
      <c r="E42" s="383">
        <v>1</v>
      </c>
      <c r="F42" s="339"/>
      <c r="G42" s="383">
        <v>1</v>
      </c>
      <c r="H42" s="339"/>
      <c r="I42" s="339">
        <v>1</v>
      </c>
      <c r="J42" s="340">
        <v>18</v>
      </c>
      <c r="K42" s="339">
        <v>17</v>
      </c>
      <c r="L42" s="339">
        <v>8</v>
      </c>
      <c r="M42" s="339">
        <v>9</v>
      </c>
      <c r="N42" s="383"/>
      <c r="O42" s="340">
        <v>1</v>
      </c>
      <c r="P42" s="339"/>
    </row>
    <row r="43" spans="1:16" ht="12" customHeight="1">
      <c r="A43" s="341"/>
      <c r="B43" s="336" t="s">
        <v>574</v>
      </c>
      <c r="C43" s="339">
        <v>3</v>
      </c>
      <c r="D43" s="339"/>
      <c r="E43" s="383">
        <v>1</v>
      </c>
      <c r="F43" s="339"/>
      <c r="G43" s="383">
        <v>1</v>
      </c>
      <c r="H43" s="339"/>
      <c r="I43" s="339">
        <v>1</v>
      </c>
      <c r="J43" s="340">
        <v>7</v>
      </c>
      <c r="K43" s="339">
        <v>5</v>
      </c>
      <c r="L43" s="339"/>
      <c r="M43" s="339">
        <v>5</v>
      </c>
      <c r="N43" s="383"/>
      <c r="O43" s="340">
        <v>2</v>
      </c>
      <c r="P43" s="339"/>
    </row>
    <row r="44" spans="1:16" ht="12" customHeight="1">
      <c r="A44" s="337"/>
      <c r="B44" s="336" t="s">
        <v>573</v>
      </c>
      <c r="C44" s="334">
        <v>75</v>
      </c>
      <c r="D44" s="334" t="s">
        <v>314</v>
      </c>
      <c r="E44" s="381">
        <v>100</v>
      </c>
      <c r="F44" s="334" t="s">
        <v>314</v>
      </c>
      <c r="G44" s="382">
        <v>100</v>
      </c>
      <c r="H44" s="334" t="s">
        <v>314</v>
      </c>
      <c r="I44" s="335">
        <v>50</v>
      </c>
      <c r="J44" s="335">
        <v>45</v>
      </c>
      <c r="K44" s="334">
        <v>44.73684210526316</v>
      </c>
      <c r="L44" s="334">
        <v>80</v>
      </c>
      <c r="M44" s="334">
        <v>32.142857142857146</v>
      </c>
      <c r="N44" s="381">
        <v>0</v>
      </c>
      <c r="O44" s="380">
        <v>100</v>
      </c>
      <c r="P44" s="334" t="s">
        <v>314</v>
      </c>
    </row>
    <row r="45" spans="1:16" ht="10.5" customHeight="1">
      <c r="A45" s="379"/>
      <c r="B45" s="378"/>
      <c r="C45" s="376"/>
      <c r="D45" s="376"/>
      <c r="E45" s="376"/>
      <c r="F45" s="376"/>
      <c r="G45" s="377"/>
      <c r="H45" s="376"/>
      <c r="I45" s="376"/>
      <c r="J45" s="376"/>
      <c r="K45" s="376"/>
      <c r="L45" s="376"/>
      <c r="M45" s="376"/>
      <c r="N45" s="376"/>
      <c r="O45" s="377"/>
      <c r="P45" s="376"/>
    </row>
    <row r="46" ht="10.5" customHeight="1">
      <c r="A46" s="329" t="s">
        <v>592</v>
      </c>
    </row>
    <row r="47" spans="1:16" ht="10.5" customHeight="1">
      <c r="A47" s="375"/>
      <c r="B47" s="374"/>
      <c r="C47" s="373" t="s">
        <v>591</v>
      </c>
      <c r="D47" s="372"/>
      <c r="E47" s="372"/>
      <c r="F47" s="372"/>
      <c r="G47" s="372"/>
      <c r="H47" s="372"/>
      <c r="I47" s="371"/>
      <c r="J47" s="370" t="s">
        <v>590</v>
      </c>
      <c r="K47" s="369"/>
      <c r="L47" s="369"/>
      <c r="M47" s="369"/>
      <c r="N47" s="369"/>
      <c r="O47" s="369"/>
      <c r="P47" s="368"/>
    </row>
    <row r="48" spans="1:16" ht="10.5" customHeight="1">
      <c r="A48" s="367" t="s">
        <v>589</v>
      </c>
      <c r="B48" s="366"/>
      <c r="C48" s="345" t="s">
        <v>588</v>
      </c>
      <c r="D48" s="345" t="s">
        <v>587</v>
      </c>
      <c r="E48" s="345" t="s">
        <v>586</v>
      </c>
      <c r="F48" s="345" t="s">
        <v>585</v>
      </c>
      <c r="G48" s="364" t="s">
        <v>288</v>
      </c>
      <c r="H48" s="365" t="s">
        <v>584</v>
      </c>
      <c r="I48" s="364" t="s">
        <v>583</v>
      </c>
      <c r="J48" s="345" t="s">
        <v>519</v>
      </c>
      <c r="K48" s="363" t="s">
        <v>582</v>
      </c>
      <c r="L48" s="362"/>
      <c r="M48" s="361"/>
      <c r="N48" s="345" t="s">
        <v>581</v>
      </c>
      <c r="O48" s="345" t="s">
        <v>580</v>
      </c>
      <c r="P48" s="345" t="s">
        <v>579</v>
      </c>
    </row>
    <row r="49" spans="1:16" ht="10.5" customHeight="1">
      <c r="A49" s="360"/>
      <c r="B49" s="359"/>
      <c r="C49" s="354"/>
      <c r="D49" s="354"/>
      <c r="E49" s="354"/>
      <c r="F49" s="354"/>
      <c r="G49" s="358"/>
      <c r="H49" s="357"/>
      <c r="I49" s="354"/>
      <c r="J49" s="354"/>
      <c r="K49" s="356"/>
      <c r="L49" s="355" t="s">
        <v>578</v>
      </c>
      <c r="M49" s="355" t="s">
        <v>577</v>
      </c>
      <c r="N49" s="354"/>
      <c r="O49" s="354"/>
      <c r="P49" s="354"/>
    </row>
    <row r="50" spans="1:16" ht="12" customHeight="1">
      <c r="A50" s="345" t="s">
        <v>509</v>
      </c>
      <c r="B50" s="336" t="s">
        <v>522</v>
      </c>
      <c r="C50" s="343">
        <v>9</v>
      </c>
      <c r="D50" s="344"/>
      <c r="E50" s="344">
        <v>1</v>
      </c>
      <c r="F50" s="343">
        <v>1</v>
      </c>
      <c r="G50" s="342">
        <v>1</v>
      </c>
      <c r="H50" s="342">
        <v>1</v>
      </c>
      <c r="I50" s="342">
        <v>5</v>
      </c>
      <c r="J50" s="344">
        <v>91</v>
      </c>
      <c r="K50" s="344">
        <v>75</v>
      </c>
      <c r="L50" s="344">
        <v>35</v>
      </c>
      <c r="M50" s="343">
        <v>40</v>
      </c>
      <c r="N50" s="342">
        <v>15</v>
      </c>
      <c r="O50" s="342"/>
      <c r="P50" s="343">
        <v>1</v>
      </c>
    </row>
    <row r="51" spans="1:16" ht="12" customHeight="1">
      <c r="A51" s="341"/>
      <c r="B51" s="336" t="s">
        <v>521</v>
      </c>
      <c r="C51" s="339">
        <v>6</v>
      </c>
      <c r="D51" s="340"/>
      <c r="E51" s="340">
        <v>1</v>
      </c>
      <c r="F51" s="339">
        <v>1</v>
      </c>
      <c r="G51" s="338">
        <v>1</v>
      </c>
      <c r="H51" s="338"/>
      <c r="I51" s="338">
        <v>3</v>
      </c>
      <c r="J51" s="340">
        <v>171</v>
      </c>
      <c r="K51" s="340">
        <v>165</v>
      </c>
      <c r="L51" s="340">
        <v>112</v>
      </c>
      <c r="M51" s="339">
        <v>53</v>
      </c>
      <c r="N51" s="338">
        <v>5</v>
      </c>
      <c r="O51" s="338"/>
      <c r="P51" s="339">
        <v>1</v>
      </c>
    </row>
    <row r="52" spans="1:16" ht="12" customHeight="1">
      <c r="A52" s="341"/>
      <c r="B52" s="336" t="s">
        <v>574</v>
      </c>
      <c r="C52" s="339">
        <v>5</v>
      </c>
      <c r="D52" s="340"/>
      <c r="E52" s="340">
        <v>1</v>
      </c>
      <c r="F52" s="339">
        <v>1</v>
      </c>
      <c r="G52" s="338">
        <v>2</v>
      </c>
      <c r="H52" s="338"/>
      <c r="I52" s="338">
        <v>1</v>
      </c>
      <c r="J52" s="340">
        <v>17</v>
      </c>
      <c r="K52" s="340">
        <v>15</v>
      </c>
      <c r="L52" s="340">
        <v>8</v>
      </c>
      <c r="M52" s="339">
        <v>7</v>
      </c>
      <c r="N52" s="338">
        <v>1</v>
      </c>
      <c r="O52" s="338"/>
      <c r="P52" s="339">
        <v>1</v>
      </c>
    </row>
    <row r="53" spans="1:16" ht="12" customHeight="1">
      <c r="A53" s="337"/>
      <c r="B53" s="336" t="s">
        <v>573</v>
      </c>
      <c r="C53" s="334">
        <v>66.66666666666666</v>
      </c>
      <c r="D53" s="335" t="s">
        <v>314</v>
      </c>
      <c r="E53" s="335">
        <v>100</v>
      </c>
      <c r="F53" s="334">
        <v>100</v>
      </c>
      <c r="G53" s="353">
        <v>100</v>
      </c>
      <c r="H53" s="352">
        <v>0</v>
      </c>
      <c r="I53" s="352">
        <v>60</v>
      </c>
      <c r="J53" s="335">
        <v>187.9120879120879</v>
      </c>
      <c r="K53" s="335">
        <v>220.00000000000003</v>
      </c>
      <c r="L53" s="335">
        <v>320</v>
      </c>
      <c r="M53" s="334">
        <v>132.5</v>
      </c>
      <c r="N53" s="352">
        <v>33.33333333333333</v>
      </c>
      <c r="O53" s="352" t="s">
        <v>314</v>
      </c>
      <c r="P53" s="334">
        <v>100</v>
      </c>
    </row>
    <row r="54" spans="1:16" ht="12" customHeight="1">
      <c r="A54" s="345" t="s">
        <v>508</v>
      </c>
      <c r="B54" s="336" t="s">
        <v>522</v>
      </c>
      <c r="C54" s="350" t="s">
        <v>314</v>
      </c>
      <c r="D54" s="351"/>
      <c r="E54" s="351"/>
      <c r="F54" s="350"/>
      <c r="G54" s="349"/>
      <c r="H54" s="349"/>
      <c r="I54" s="349"/>
      <c r="J54" s="351">
        <v>5</v>
      </c>
      <c r="K54" s="351">
        <v>5</v>
      </c>
      <c r="L54" s="351">
        <v>4</v>
      </c>
      <c r="M54" s="350">
        <v>1</v>
      </c>
      <c r="N54" s="349"/>
      <c r="O54" s="349"/>
      <c r="P54" s="349"/>
    </row>
    <row r="55" spans="1:16" ht="12" customHeight="1">
      <c r="A55" s="341"/>
      <c r="B55" s="336" t="s">
        <v>521</v>
      </c>
      <c r="C55" s="339" t="s">
        <v>314</v>
      </c>
      <c r="D55" s="340"/>
      <c r="E55" s="340"/>
      <c r="F55" s="339"/>
      <c r="G55" s="338"/>
      <c r="H55" s="338"/>
      <c r="I55" s="338"/>
      <c r="J55" s="340">
        <v>2</v>
      </c>
      <c r="K55" s="340">
        <v>2</v>
      </c>
      <c r="L55" s="340">
        <v>2</v>
      </c>
      <c r="M55" s="339"/>
      <c r="N55" s="338"/>
      <c r="O55" s="338"/>
      <c r="P55" s="338"/>
    </row>
    <row r="56" spans="1:16" ht="12" customHeight="1">
      <c r="A56" s="341"/>
      <c r="B56" s="336" t="s">
        <v>574</v>
      </c>
      <c r="C56" s="339" t="s">
        <v>314</v>
      </c>
      <c r="D56" s="340"/>
      <c r="E56" s="340"/>
      <c r="F56" s="339"/>
      <c r="G56" s="338"/>
      <c r="H56" s="338"/>
      <c r="I56" s="338"/>
      <c r="J56" s="340" t="s">
        <v>314</v>
      </c>
      <c r="K56" s="340" t="s">
        <v>314</v>
      </c>
      <c r="L56" s="340"/>
      <c r="M56" s="339"/>
      <c r="N56" s="338"/>
      <c r="O56" s="338"/>
      <c r="P56" s="338"/>
    </row>
    <row r="57" spans="1:16" ht="12" customHeight="1">
      <c r="A57" s="337"/>
      <c r="B57" s="336" t="s">
        <v>573</v>
      </c>
      <c r="C57" s="347" t="s">
        <v>314</v>
      </c>
      <c r="D57" s="348" t="s">
        <v>314</v>
      </c>
      <c r="E57" s="348" t="s">
        <v>314</v>
      </c>
      <c r="F57" s="347" t="s">
        <v>314</v>
      </c>
      <c r="G57" s="346" t="s">
        <v>314</v>
      </c>
      <c r="H57" s="346" t="s">
        <v>314</v>
      </c>
      <c r="I57" s="346" t="s">
        <v>314</v>
      </c>
      <c r="J57" s="348">
        <v>40</v>
      </c>
      <c r="K57" s="348">
        <v>40</v>
      </c>
      <c r="L57" s="348">
        <v>50</v>
      </c>
      <c r="M57" s="347">
        <v>0</v>
      </c>
      <c r="N57" s="346" t="s">
        <v>314</v>
      </c>
      <c r="O57" s="346" t="s">
        <v>314</v>
      </c>
      <c r="P57" s="334" t="s">
        <v>314</v>
      </c>
    </row>
    <row r="58" spans="1:16" ht="12" customHeight="1">
      <c r="A58" s="345" t="s">
        <v>507</v>
      </c>
      <c r="B58" s="336" t="s">
        <v>522</v>
      </c>
      <c r="C58" s="343">
        <v>11</v>
      </c>
      <c r="D58" s="344">
        <v>2</v>
      </c>
      <c r="E58" s="344">
        <v>2</v>
      </c>
      <c r="F58" s="343">
        <v>1</v>
      </c>
      <c r="G58" s="342">
        <v>2</v>
      </c>
      <c r="H58" s="342"/>
      <c r="I58" s="342">
        <v>4</v>
      </c>
      <c r="J58" s="344">
        <v>32</v>
      </c>
      <c r="K58" s="344">
        <v>32</v>
      </c>
      <c r="L58" s="344">
        <v>13</v>
      </c>
      <c r="M58" s="343">
        <v>19</v>
      </c>
      <c r="N58" s="342"/>
      <c r="O58" s="342"/>
      <c r="P58" s="342"/>
    </row>
    <row r="59" spans="1:16" ht="12" customHeight="1">
      <c r="A59" s="341"/>
      <c r="B59" s="336" t="s">
        <v>521</v>
      </c>
      <c r="C59" s="339">
        <v>11</v>
      </c>
      <c r="D59" s="340">
        <v>2</v>
      </c>
      <c r="E59" s="340">
        <v>3</v>
      </c>
      <c r="F59" s="339">
        <v>1</v>
      </c>
      <c r="G59" s="338">
        <v>1</v>
      </c>
      <c r="H59" s="338"/>
      <c r="I59" s="338">
        <v>4</v>
      </c>
      <c r="J59" s="340">
        <v>22</v>
      </c>
      <c r="K59" s="340">
        <v>21</v>
      </c>
      <c r="L59" s="340">
        <v>9</v>
      </c>
      <c r="M59" s="339">
        <v>12</v>
      </c>
      <c r="N59" s="338">
        <v>1</v>
      </c>
      <c r="O59" s="338"/>
      <c r="P59" s="338"/>
    </row>
    <row r="60" spans="1:16" ht="12" customHeight="1">
      <c r="A60" s="341"/>
      <c r="B60" s="336" t="s">
        <v>574</v>
      </c>
      <c r="C60" s="339">
        <v>12</v>
      </c>
      <c r="D60" s="340">
        <v>2</v>
      </c>
      <c r="E60" s="340">
        <v>3</v>
      </c>
      <c r="F60" s="339">
        <v>1</v>
      </c>
      <c r="G60" s="338">
        <v>1</v>
      </c>
      <c r="H60" s="338"/>
      <c r="I60" s="338">
        <v>5</v>
      </c>
      <c r="J60" s="340">
        <v>4</v>
      </c>
      <c r="K60" s="340">
        <v>4</v>
      </c>
      <c r="L60" s="340">
        <v>2</v>
      </c>
      <c r="M60" s="339">
        <v>2</v>
      </c>
      <c r="N60" s="338"/>
      <c r="O60" s="338"/>
      <c r="P60" s="338"/>
    </row>
    <row r="61" spans="1:16" ht="12" customHeight="1">
      <c r="A61" s="337"/>
      <c r="B61" s="336" t="s">
        <v>573</v>
      </c>
      <c r="C61" s="334">
        <v>100</v>
      </c>
      <c r="D61" s="334">
        <v>100</v>
      </c>
      <c r="E61" s="335">
        <v>150</v>
      </c>
      <c r="F61" s="334">
        <v>100</v>
      </c>
      <c r="G61" s="352">
        <v>50</v>
      </c>
      <c r="H61" s="352" t="s">
        <v>314</v>
      </c>
      <c r="I61" s="352">
        <v>100</v>
      </c>
      <c r="J61" s="335">
        <v>68.75</v>
      </c>
      <c r="K61" s="335">
        <v>65.625</v>
      </c>
      <c r="L61" s="335">
        <v>69.23076923076923</v>
      </c>
      <c r="M61" s="334">
        <v>63.1578947368421</v>
      </c>
      <c r="N61" s="352" t="s">
        <v>576</v>
      </c>
      <c r="O61" s="352" t="s">
        <v>314</v>
      </c>
      <c r="P61" s="352" t="s">
        <v>314</v>
      </c>
    </row>
    <row r="62" spans="1:16" ht="12" customHeight="1">
      <c r="A62" s="345" t="s">
        <v>506</v>
      </c>
      <c r="B62" s="336" t="s">
        <v>522</v>
      </c>
      <c r="C62" s="350">
        <v>11</v>
      </c>
      <c r="D62" s="351"/>
      <c r="E62" s="351">
        <v>1</v>
      </c>
      <c r="F62" s="350">
        <v>4</v>
      </c>
      <c r="G62" s="349">
        <v>1</v>
      </c>
      <c r="H62" s="349"/>
      <c r="I62" s="349">
        <v>5</v>
      </c>
      <c r="J62" s="351">
        <v>11</v>
      </c>
      <c r="K62" s="351">
        <v>10</v>
      </c>
      <c r="L62" s="351">
        <v>5</v>
      </c>
      <c r="M62" s="350">
        <v>5</v>
      </c>
      <c r="N62" s="349">
        <v>1</v>
      </c>
      <c r="O62" s="349"/>
      <c r="P62" s="349"/>
    </row>
    <row r="63" spans="1:16" ht="12" customHeight="1">
      <c r="A63" s="341"/>
      <c r="B63" s="336" t="s">
        <v>521</v>
      </c>
      <c r="C63" s="339">
        <v>7</v>
      </c>
      <c r="D63" s="340"/>
      <c r="E63" s="340"/>
      <c r="F63" s="339">
        <v>5</v>
      </c>
      <c r="G63" s="338">
        <v>1</v>
      </c>
      <c r="H63" s="338"/>
      <c r="I63" s="338">
        <v>1</v>
      </c>
      <c r="J63" s="340">
        <v>9</v>
      </c>
      <c r="K63" s="340">
        <v>9</v>
      </c>
      <c r="L63" s="340">
        <v>3</v>
      </c>
      <c r="M63" s="339">
        <v>6</v>
      </c>
      <c r="N63" s="338"/>
      <c r="O63" s="338"/>
      <c r="P63" s="338"/>
    </row>
    <row r="64" spans="1:16" ht="12" customHeight="1">
      <c r="A64" s="341"/>
      <c r="B64" s="336" t="s">
        <v>574</v>
      </c>
      <c r="C64" s="339">
        <v>3</v>
      </c>
      <c r="D64" s="340"/>
      <c r="E64" s="340"/>
      <c r="F64" s="339">
        <v>1</v>
      </c>
      <c r="G64" s="338">
        <v>1</v>
      </c>
      <c r="H64" s="338"/>
      <c r="I64" s="338">
        <v>1</v>
      </c>
      <c r="J64" s="340">
        <v>3</v>
      </c>
      <c r="K64" s="340">
        <v>3</v>
      </c>
      <c r="L64" s="340">
        <v>2</v>
      </c>
      <c r="M64" s="339">
        <v>1</v>
      </c>
      <c r="N64" s="338"/>
      <c r="O64" s="338"/>
      <c r="P64" s="338"/>
    </row>
    <row r="65" spans="1:16" ht="12" customHeight="1">
      <c r="A65" s="337"/>
      <c r="B65" s="336" t="s">
        <v>573</v>
      </c>
      <c r="C65" s="347">
        <v>63.63636363636363</v>
      </c>
      <c r="D65" s="348" t="s">
        <v>314</v>
      </c>
      <c r="E65" s="348">
        <v>0</v>
      </c>
      <c r="F65" s="347">
        <v>125</v>
      </c>
      <c r="G65" s="346">
        <v>100</v>
      </c>
      <c r="H65" s="346" t="s">
        <v>314</v>
      </c>
      <c r="I65" s="346">
        <v>20</v>
      </c>
      <c r="J65" s="348">
        <v>81.81818181818183</v>
      </c>
      <c r="K65" s="348">
        <v>90</v>
      </c>
      <c r="L65" s="348">
        <v>60</v>
      </c>
      <c r="M65" s="347">
        <v>120</v>
      </c>
      <c r="N65" s="346">
        <v>0</v>
      </c>
      <c r="O65" s="352" t="s">
        <v>314</v>
      </c>
      <c r="P65" s="352" t="s">
        <v>314</v>
      </c>
    </row>
    <row r="66" spans="1:16" ht="12" customHeight="1">
      <c r="A66" s="345" t="s">
        <v>505</v>
      </c>
      <c r="B66" s="336" t="s">
        <v>522</v>
      </c>
      <c r="C66" s="343" t="s">
        <v>314</v>
      </c>
      <c r="D66" s="344"/>
      <c r="E66" s="344"/>
      <c r="F66" s="343"/>
      <c r="G66" s="342"/>
      <c r="H66" s="342"/>
      <c r="I66" s="342"/>
      <c r="J66" s="344">
        <v>7</v>
      </c>
      <c r="K66" s="344">
        <v>6</v>
      </c>
      <c r="L66" s="344">
        <v>2</v>
      </c>
      <c r="M66" s="343">
        <v>4</v>
      </c>
      <c r="N66" s="342">
        <v>1</v>
      </c>
      <c r="O66" s="342"/>
      <c r="P66" s="342"/>
    </row>
    <row r="67" spans="1:16" ht="12" customHeight="1">
      <c r="A67" s="341"/>
      <c r="B67" s="336" t="s">
        <v>521</v>
      </c>
      <c r="C67" s="339" t="s">
        <v>314</v>
      </c>
      <c r="D67" s="340"/>
      <c r="E67" s="340"/>
      <c r="F67" s="339"/>
      <c r="G67" s="338"/>
      <c r="H67" s="338"/>
      <c r="I67" s="338"/>
      <c r="J67" s="340">
        <v>11</v>
      </c>
      <c r="K67" s="340">
        <v>10</v>
      </c>
      <c r="L67" s="340">
        <v>9</v>
      </c>
      <c r="M67" s="339">
        <v>1</v>
      </c>
      <c r="N67" s="338">
        <v>1</v>
      </c>
      <c r="O67" s="338"/>
      <c r="P67" s="338"/>
    </row>
    <row r="68" spans="1:16" ht="12" customHeight="1">
      <c r="A68" s="341"/>
      <c r="B68" s="336" t="s">
        <v>574</v>
      </c>
      <c r="C68" s="339" t="s">
        <v>314</v>
      </c>
      <c r="D68" s="340"/>
      <c r="E68" s="340"/>
      <c r="F68" s="339"/>
      <c r="G68" s="338"/>
      <c r="H68" s="338"/>
      <c r="I68" s="338"/>
      <c r="J68" s="340">
        <v>2</v>
      </c>
      <c r="K68" s="340">
        <v>1</v>
      </c>
      <c r="L68" s="340"/>
      <c r="M68" s="339">
        <v>1</v>
      </c>
      <c r="N68" s="338">
        <v>1</v>
      </c>
      <c r="O68" s="338"/>
      <c r="P68" s="338"/>
    </row>
    <row r="69" spans="1:16" ht="12" customHeight="1">
      <c r="A69" s="337"/>
      <c r="B69" s="336" t="s">
        <v>573</v>
      </c>
      <c r="C69" s="334" t="s">
        <v>314</v>
      </c>
      <c r="D69" s="334" t="s">
        <v>314</v>
      </c>
      <c r="E69" s="335" t="s">
        <v>314</v>
      </c>
      <c r="F69" s="334" t="s">
        <v>314</v>
      </c>
      <c r="G69" s="352" t="s">
        <v>314</v>
      </c>
      <c r="H69" s="352" t="s">
        <v>314</v>
      </c>
      <c r="I69" s="352" t="s">
        <v>314</v>
      </c>
      <c r="J69" s="335">
        <v>157.14285714285714</v>
      </c>
      <c r="K69" s="335">
        <v>166.66666666666669</v>
      </c>
      <c r="L69" s="335">
        <v>450</v>
      </c>
      <c r="M69" s="334">
        <v>25</v>
      </c>
      <c r="N69" s="352">
        <v>100</v>
      </c>
      <c r="O69" s="352" t="s">
        <v>314</v>
      </c>
      <c r="P69" s="334" t="s">
        <v>314</v>
      </c>
    </row>
    <row r="70" spans="1:16" ht="12" customHeight="1">
      <c r="A70" s="345" t="s">
        <v>504</v>
      </c>
      <c r="B70" s="336" t="s">
        <v>522</v>
      </c>
      <c r="C70" s="350" t="s">
        <v>314</v>
      </c>
      <c r="D70" s="351"/>
      <c r="E70" s="351"/>
      <c r="F70" s="350"/>
      <c r="G70" s="349"/>
      <c r="H70" s="349"/>
      <c r="I70" s="349"/>
      <c r="J70" s="351">
        <v>4</v>
      </c>
      <c r="K70" s="351">
        <v>3</v>
      </c>
      <c r="L70" s="351">
        <v>1</v>
      </c>
      <c r="M70" s="350">
        <v>2</v>
      </c>
      <c r="N70" s="349">
        <v>1</v>
      </c>
      <c r="O70" s="349"/>
      <c r="P70" s="349"/>
    </row>
    <row r="71" spans="1:16" ht="12" customHeight="1">
      <c r="A71" s="341"/>
      <c r="B71" s="336" t="s">
        <v>521</v>
      </c>
      <c r="C71" s="339" t="s">
        <v>314</v>
      </c>
      <c r="D71" s="340"/>
      <c r="E71" s="340"/>
      <c r="F71" s="339"/>
      <c r="G71" s="338"/>
      <c r="H71" s="338"/>
      <c r="I71" s="338"/>
      <c r="J71" s="340">
        <v>11</v>
      </c>
      <c r="K71" s="340">
        <v>10</v>
      </c>
      <c r="L71" s="340">
        <v>9</v>
      </c>
      <c r="M71" s="339">
        <v>1</v>
      </c>
      <c r="N71" s="338">
        <v>1</v>
      </c>
      <c r="O71" s="338"/>
      <c r="P71" s="338"/>
    </row>
    <row r="72" spans="1:16" ht="12" customHeight="1">
      <c r="A72" s="341"/>
      <c r="B72" s="336" t="s">
        <v>574</v>
      </c>
      <c r="C72" s="339" t="s">
        <v>314</v>
      </c>
      <c r="D72" s="340"/>
      <c r="E72" s="340"/>
      <c r="F72" s="339"/>
      <c r="G72" s="338"/>
      <c r="H72" s="338"/>
      <c r="I72" s="338"/>
      <c r="J72" s="340">
        <v>3</v>
      </c>
      <c r="K72" s="340">
        <v>2</v>
      </c>
      <c r="L72" s="340">
        <v>1</v>
      </c>
      <c r="M72" s="339">
        <v>1</v>
      </c>
      <c r="N72" s="338">
        <v>1</v>
      </c>
      <c r="O72" s="338"/>
      <c r="P72" s="338"/>
    </row>
    <row r="73" spans="1:16" ht="12" customHeight="1">
      <c r="A73" s="337"/>
      <c r="B73" s="336" t="s">
        <v>573</v>
      </c>
      <c r="C73" s="347" t="s">
        <v>314</v>
      </c>
      <c r="D73" s="348" t="s">
        <v>314</v>
      </c>
      <c r="E73" s="348" t="s">
        <v>314</v>
      </c>
      <c r="F73" s="347" t="s">
        <v>314</v>
      </c>
      <c r="G73" s="346" t="s">
        <v>314</v>
      </c>
      <c r="H73" s="346" t="s">
        <v>314</v>
      </c>
      <c r="I73" s="346" t="s">
        <v>314</v>
      </c>
      <c r="J73" s="348">
        <v>275</v>
      </c>
      <c r="K73" s="348">
        <v>333.33333333333337</v>
      </c>
      <c r="L73" s="348">
        <v>900</v>
      </c>
      <c r="M73" s="347">
        <v>50</v>
      </c>
      <c r="N73" s="346">
        <v>100</v>
      </c>
      <c r="O73" s="346" t="s">
        <v>314</v>
      </c>
      <c r="P73" s="334" t="s">
        <v>314</v>
      </c>
    </row>
    <row r="74" spans="1:16" ht="12" customHeight="1">
      <c r="A74" s="345" t="s">
        <v>503</v>
      </c>
      <c r="B74" s="336" t="s">
        <v>522</v>
      </c>
      <c r="C74" s="343">
        <v>1</v>
      </c>
      <c r="D74" s="344"/>
      <c r="E74" s="344"/>
      <c r="F74" s="343"/>
      <c r="G74" s="343"/>
      <c r="H74" s="342"/>
      <c r="I74" s="342">
        <v>1</v>
      </c>
      <c r="J74" s="344">
        <v>3</v>
      </c>
      <c r="K74" s="344">
        <v>3</v>
      </c>
      <c r="L74" s="344">
        <v>3</v>
      </c>
      <c r="M74" s="343"/>
      <c r="N74" s="342"/>
      <c r="O74" s="342"/>
      <c r="P74" s="342"/>
    </row>
    <row r="75" spans="1:16" ht="12" customHeight="1">
      <c r="A75" s="341"/>
      <c r="B75" s="336" t="s">
        <v>521</v>
      </c>
      <c r="C75" s="339" t="s">
        <v>314</v>
      </c>
      <c r="D75" s="340"/>
      <c r="E75" s="340"/>
      <c r="F75" s="339"/>
      <c r="G75" s="339"/>
      <c r="H75" s="338"/>
      <c r="I75" s="338"/>
      <c r="J75" s="340">
        <v>8</v>
      </c>
      <c r="K75" s="340">
        <v>8</v>
      </c>
      <c r="L75" s="340">
        <v>7</v>
      </c>
      <c r="M75" s="339">
        <v>1</v>
      </c>
      <c r="N75" s="338"/>
      <c r="O75" s="338"/>
      <c r="P75" s="338"/>
    </row>
    <row r="76" spans="1:16" ht="12" customHeight="1">
      <c r="A76" s="341"/>
      <c r="B76" s="336" t="s">
        <v>574</v>
      </c>
      <c r="C76" s="339" t="s">
        <v>314</v>
      </c>
      <c r="D76" s="340"/>
      <c r="E76" s="340"/>
      <c r="F76" s="339"/>
      <c r="G76" s="339"/>
      <c r="H76" s="338"/>
      <c r="I76" s="338"/>
      <c r="J76" s="340" t="s">
        <v>314</v>
      </c>
      <c r="K76" s="340" t="s">
        <v>314</v>
      </c>
      <c r="L76" s="340"/>
      <c r="M76" s="339"/>
      <c r="N76" s="338"/>
      <c r="O76" s="338"/>
      <c r="P76" s="338"/>
    </row>
    <row r="77" spans="1:16" ht="12" customHeight="1">
      <c r="A77" s="337"/>
      <c r="B77" s="336" t="s">
        <v>573</v>
      </c>
      <c r="C77" s="334">
        <v>0</v>
      </c>
      <c r="D77" s="335" t="s">
        <v>314</v>
      </c>
      <c r="E77" s="335" t="s">
        <v>314</v>
      </c>
      <c r="F77" s="334" t="s">
        <v>314</v>
      </c>
      <c r="G77" s="334" t="s">
        <v>314</v>
      </c>
      <c r="H77" s="352" t="s">
        <v>314</v>
      </c>
      <c r="I77" s="352">
        <v>0</v>
      </c>
      <c r="J77" s="335">
        <v>266.66666666666663</v>
      </c>
      <c r="K77" s="335">
        <v>266.66666666666663</v>
      </c>
      <c r="L77" s="335">
        <v>233.33333333333334</v>
      </c>
      <c r="M77" s="334" t="s">
        <v>576</v>
      </c>
      <c r="N77" s="352" t="s">
        <v>314</v>
      </c>
      <c r="O77" s="352" t="s">
        <v>314</v>
      </c>
      <c r="P77" s="334" t="s">
        <v>314</v>
      </c>
    </row>
    <row r="78" spans="1:16" ht="12" customHeight="1">
      <c r="A78" s="345" t="s">
        <v>502</v>
      </c>
      <c r="B78" s="336" t="s">
        <v>522</v>
      </c>
      <c r="C78" s="350">
        <v>4</v>
      </c>
      <c r="D78" s="351"/>
      <c r="E78" s="351"/>
      <c r="F78" s="350"/>
      <c r="G78" s="349">
        <v>2</v>
      </c>
      <c r="H78" s="349"/>
      <c r="I78" s="349">
        <v>2</v>
      </c>
      <c r="J78" s="351">
        <v>57</v>
      </c>
      <c r="K78" s="351">
        <v>52</v>
      </c>
      <c r="L78" s="351">
        <v>11</v>
      </c>
      <c r="M78" s="350">
        <v>41</v>
      </c>
      <c r="N78" s="349">
        <v>3</v>
      </c>
      <c r="O78" s="349">
        <v>1</v>
      </c>
      <c r="P78" s="349">
        <v>1</v>
      </c>
    </row>
    <row r="79" spans="1:16" ht="12" customHeight="1">
      <c r="A79" s="341"/>
      <c r="B79" s="336" t="s">
        <v>521</v>
      </c>
      <c r="C79" s="339">
        <v>4</v>
      </c>
      <c r="D79" s="340"/>
      <c r="E79" s="340"/>
      <c r="F79" s="339"/>
      <c r="G79" s="338">
        <v>2</v>
      </c>
      <c r="H79" s="338"/>
      <c r="I79" s="338">
        <v>2</v>
      </c>
      <c r="J79" s="340">
        <v>39</v>
      </c>
      <c r="K79" s="340">
        <v>37</v>
      </c>
      <c r="L79" s="340">
        <v>10</v>
      </c>
      <c r="M79" s="339">
        <v>27</v>
      </c>
      <c r="N79" s="338">
        <v>1</v>
      </c>
      <c r="O79" s="338">
        <v>1</v>
      </c>
      <c r="P79" s="338"/>
    </row>
    <row r="80" spans="1:16" ht="12" customHeight="1">
      <c r="A80" s="341"/>
      <c r="B80" s="336" t="s">
        <v>574</v>
      </c>
      <c r="C80" s="339">
        <v>3</v>
      </c>
      <c r="D80" s="340"/>
      <c r="E80" s="340"/>
      <c r="F80" s="339"/>
      <c r="G80" s="338">
        <v>1</v>
      </c>
      <c r="H80" s="338"/>
      <c r="I80" s="338">
        <v>2</v>
      </c>
      <c r="J80" s="340">
        <v>7</v>
      </c>
      <c r="K80" s="340">
        <v>5</v>
      </c>
      <c r="L80" s="340">
        <v>2</v>
      </c>
      <c r="M80" s="339">
        <v>3</v>
      </c>
      <c r="N80" s="338">
        <v>1</v>
      </c>
      <c r="O80" s="338">
        <v>1</v>
      </c>
      <c r="P80" s="338"/>
    </row>
    <row r="81" spans="1:16" ht="12" customHeight="1">
      <c r="A81" s="337"/>
      <c r="B81" s="336" t="s">
        <v>573</v>
      </c>
      <c r="C81" s="347">
        <v>100</v>
      </c>
      <c r="D81" s="348" t="s">
        <v>314</v>
      </c>
      <c r="E81" s="348" t="s">
        <v>314</v>
      </c>
      <c r="F81" s="347" t="s">
        <v>314</v>
      </c>
      <c r="G81" s="346">
        <v>100</v>
      </c>
      <c r="H81" s="346" t="s">
        <v>314</v>
      </c>
      <c r="I81" s="346">
        <v>100</v>
      </c>
      <c r="J81" s="348">
        <v>68.42105263157895</v>
      </c>
      <c r="K81" s="348">
        <v>71.15384615384616</v>
      </c>
      <c r="L81" s="348">
        <v>90.9090909090909</v>
      </c>
      <c r="M81" s="347">
        <v>65.85365853658537</v>
      </c>
      <c r="N81" s="346">
        <v>33.33333333333333</v>
      </c>
      <c r="O81" s="346">
        <v>100</v>
      </c>
      <c r="P81" s="334">
        <v>0</v>
      </c>
    </row>
    <row r="82" spans="1:16" ht="12" customHeight="1">
      <c r="A82" s="345" t="s">
        <v>501</v>
      </c>
      <c r="B82" s="336" t="s">
        <v>522</v>
      </c>
      <c r="C82" s="343" t="s">
        <v>314</v>
      </c>
      <c r="D82" s="343"/>
      <c r="E82" s="344"/>
      <c r="F82" s="343"/>
      <c r="G82" s="342"/>
      <c r="H82" s="342"/>
      <c r="I82" s="342"/>
      <c r="J82" s="344">
        <v>31</v>
      </c>
      <c r="K82" s="344">
        <v>31</v>
      </c>
      <c r="L82" s="344">
        <v>19</v>
      </c>
      <c r="M82" s="343">
        <v>12</v>
      </c>
      <c r="N82" s="342"/>
      <c r="O82" s="342"/>
      <c r="P82" s="342"/>
    </row>
    <row r="83" spans="1:16" ht="12" customHeight="1">
      <c r="A83" s="341"/>
      <c r="B83" s="336" t="s">
        <v>521</v>
      </c>
      <c r="C83" s="339" t="s">
        <v>314</v>
      </c>
      <c r="D83" s="339"/>
      <c r="E83" s="340"/>
      <c r="F83" s="339"/>
      <c r="G83" s="338"/>
      <c r="H83" s="338"/>
      <c r="I83" s="338"/>
      <c r="J83" s="340">
        <v>11</v>
      </c>
      <c r="K83" s="340">
        <v>11</v>
      </c>
      <c r="L83" s="340">
        <v>9</v>
      </c>
      <c r="M83" s="339">
        <v>2</v>
      </c>
      <c r="N83" s="338"/>
      <c r="O83" s="338"/>
      <c r="P83" s="338"/>
    </row>
    <row r="84" spans="1:16" ht="12" customHeight="1">
      <c r="A84" s="341"/>
      <c r="B84" s="336" t="s">
        <v>574</v>
      </c>
      <c r="C84" s="339" t="s">
        <v>314</v>
      </c>
      <c r="D84" s="339"/>
      <c r="E84" s="340"/>
      <c r="F84" s="339"/>
      <c r="G84" s="338"/>
      <c r="H84" s="338"/>
      <c r="I84" s="338"/>
      <c r="J84" s="340">
        <v>1</v>
      </c>
      <c r="K84" s="340">
        <v>1</v>
      </c>
      <c r="L84" s="340">
        <v>1</v>
      </c>
      <c r="M84" s="339"/>
      <c r="N84" s="338"/>
      <c r="O84" s="338"/>
      <c r="P84" s="338"/>
    </row>
    <row r="85" spans="1:16" ht="12" customHeight="1">
      <c r="A85" s="337"/>
      <c r="B85" s="336" t="s">
        <v>573</v>
      </c>
      <c r="C85" s="335" t="s">
        <v>314</v>
      </c>
      <c r="D85" s="334" t="s">
        <v>314</v>
      </c>
      <c r="E85" s="333" t="s">
        <v>314</v>
      </c>
      <c r="F85" s="332" t="s">
        <v>314</v>
      </c>
      <c r="G85" s="331" t="s">
        <v>314</v>
      </c>
      <c r="H85" s="331" t="s">
        <v>314</v>
      </c>
      <c r="I85" s="331" t="s">
        <v>314</v>
      </c>
      <c r="J85" s="333">
        <v>35.483870967741936</v>
      </c>
      <c r="K85" s="333">
        <v>35.483870967741936</v>
      </c>
      <c r="L85" s="333">
        <v>47.368421052631575</v>
      </c>
      <c r="M85" s="332">
        <v>16.666666666666664</v>
      </c>
      <c r="N85" s="331" t="s">
        <v>314</v>
      </c>
      <c r="O85" s="331" t="s">
        <v>314</v>
      </c>
      <c r="P85" s="331" t="s">
        <v>314</v>
      </c>
    </row>
    <row r="86" spans="1:16" ht="12" customHeight="1">
      <c r="A86" s="345" t="s">
        <v>575</v>
      </c>
      <c r="B86" s="336" t="s">
        <v>522</v>
      </c>
      <c r="C86" s="343" t="s">
        <v>314</v>
      </c>
      <c r="D86" s="343"/>
      <c r="E86" s="344"/>
      <c r="F86" s="343"/>
      <c r="G86" s="342"/>
      <c r="H86" s="342"/>
      <c r="I86" s="342"/>
      <c r="J86" s="344" t="s">
        <v>314</v>
      </c>
      <c r="K86" s="344" t="s">
        <v>314</v>
      </c>
      <c r="L86" s="344"/>
      <c r="M86" s="343"/>
      <c r="N86" s="342"/>
      <c r="O86" s="342"/>
      <c r="P86" s="342"/>
    </row>
    <row r="87" spans="1:16" ht="12" customHeight="1">
      <c r="A87" s="341"/>
      <c r="B87" s="336" t="s">
        <v>521</v>
      </c>
      <c r="C87" s="339" t="s">
        <v>314</v>
      </c>
      <c r="D87" s="339"/>
      <c r="E87" s="340"/>
      <c r="F87" s="339"/>
      <c r="G87" s="338"/>
      <c r="H87" s="338"/>
      <c r="I87" s="338"/>
      <c r="J87" s="340" t="s">
        <v>314</v>
      </c>
      <c r="K87" s="340" t="s">
        <v>314</v>
      </c>
      <c r="L87" s="340"/>
      <c r="M87" s="339"/>
      <c r="N87" s="338"/>
      <c r="O87" s="338"/>
      <c r="P87" s="338"/>
    </row>
    <row r="88" spans="1:16" ht="12" customHeight="1">
      <c r="A88" s="341"/>
      <c r="B88" s="336" t="s">
        <v>574</v>
      </c>
      <c r="C88" s="339" t="s">
        <v>314</v>
      </c>
      <c r="D88" s="339"/>
      <c r="E88" s="340"/>
      <c r="F88" s="339"/>
      <c r="G88" s="338"/>
      <c r="H88" s="338"/>
      <c r="I88" s="338"/>
      <c r="J88" s="340" t="s">
        <v>314</v>
      </c>
      <c r="K88" s="340" t="s">
        <v>314</v>
      </c>
      <c r="L88" s="340"/>
      <c r="M88" s="339"/>
      <c r="N88" s="338"/>
      <c r="O88" s="338"/>
      <c r="P88" s="338"/>
    </row>
    <row r="89" spans="1:16" ht="12" customHeight="1">
      <c r="A89" s="337"/>
      <c r="B89" s="336" t="s">
        <v>573</v>
      </c>
      <c r="C89" s="335" t="s">
        <v>314</v>
      </c>
      <c r="D89" s="334" t="s">
        <v>314</v>
      </c>
      <c r="E89" s="333" t="s">
        <v>314</v>
      </c>
      <c r="F89" s="332" t="s">
        <v>314</v>
      </c>
      <c r="G89" s="331" t="s">
        <v>314</v>
      </c>
      <c r="H89" s="331" t="s">
        <v>314</v>
      </c>
      <c r="I89" s="331" t="s">
        <v>314</v>
      </c>
      <c r="J89" s="333" t="s">
        <v>314</v>
      </c>
      <c r="K89" s="333" t="s">
        <v>314</v>
      </c>
      <c r="L89" s="333" t="s">
        <v>314</v>
      </c>
      <c r="M89" s="332" t="s">
        <v>314</v>
      </c>
      <c r="N89" s="331" t="s">
        <v>314</v>
      </c>
      <c r="O89" s="331" t="s">
        <v>314</v>
      </c>
      <c r="P89" s="331" t="s">
        <v>314</v>
      </c>
    </row>
    <row r="90" spans="2:11" ht="10.5">
      <c r="B90" s="330" t="s">
        <v>572</v>
      </c>
      <c r="C90" s="330"/>
      <c r="D90" s="330"/>
      <c r="E90" s="330"/>
      <c r="F90" s="330"/>
      <c r="G90" s="330"/>
      <c r="H90" s="330"/>
      <c r="I90" s="330"/>
      <c r="J90" s="329" t="s">
        <v>314</v>
      </c>
      <c r="K90" s="329" t="s">
        <v>314</v>
      </c>
    </row>
    <row r="91" spans="3:11" ht="10.5">
      <c r="C91" s="329" t="s">
        <v>314</v>
      </c>
      <c r="J91" s="329" t="s">
        <v>314</v>
      </c>
      <c r="K91" s="329" t="s">
        <v>314</v>
      </c>
    </row>
    <row r="92" spans="3:11" ht="10.5">
      <c r="C92" s="329" t="s">
        <v>314</v>
      </c>
      <c r="J92" s="329" t="s">
        <v>314</v>
      </c>
      <c r="K92" s="329" t="s">
        <v>314</v>
      </c>
    </row>
    <row r="93" spans="3:16" ht="10.5">
      <c r="C93" s="329" t="s">
        <v>314</v>
      </c>
      <c r="D93" s="329" t="s">
        <v>314</v>
      </c>
      <c r="E93" s="329" t="s">
        <v>314</v>
      </c>
      <c r="F93" s="329" t="s">
        <v>314</v>
      </c>
      <c r="G93" s="329" t="s">
        <v>314</v>
      </c>
      <c r="H93" s="329" t="s">
        <v>314</v>
      </c>
      <c r="I93" s="329" t="s">
        <v>314</v>
      </c>
      <c r="J93" s="329" t="s">
        <v>314</v>
      </c>
      <c r="K93" s="329" t="s">
        <v>314</v>
      </c>
      <c r="L93" s="329" t="s">
        <v>314</v>
      </c>
      <c r="M93" s="329" t="s">
        <v>314</v>
      </c>
      <c r="N93" s="329" t="s">
        <v>314</v>
      </c>
      <c r="O93" s="329" t="s">
        <v>314</v>
      </c>
      <c r="P93" s="329" t="s">
        <v>314</v>
      </c>
    </row>
  </sheetData>
  <sheetProtection/>
  <mergeCells count="51">
    <mergeCell ref="A86:A89"/>
    <mergeCell ref="B90:I90"/>
    <mergeCell ref="D3:D4"/>
    <mergeCell ref="E3:E4"/>
    <mergeCell ref="F3:F4"/>
    <mergeCell ref="G3:G4"/>
    <mergeCell ref="I48:I49"/>
    <mergeCell ref="A3:B3"/>
    <mergeCell ref="A33:A36"/>
    <mergeCell ref="A37:A40"/>
    <mergeCell ref="C2:I2"/>
    <mergeCell ref="J2:P2"/>
    <mergeCell ref="A9:A12"/>
    <mergeCell ref="A13:A16"/>
    <mergeCell ref="A5:A8"/>
    <mergeCell ref="H3:H4"/>
    <mergeCell ref="K3:M3"/>
    <mergeCell ref="C3:C4"/>
    <mergeCell ref="I3:I4"/>
    <mergeCell ref="J3:J4"/>
    <mergeCell ref="A82:A85"/>
    <mergeCell ref="A58:A61"/>
    <mergeCell ref="A62:A65"/>
    <mergeCell ref="A66:A69"/>
    <mergeCell ref="A70:A73"/>
    <mergeCell ref="A74:A77"/>
    <mergeCell ref="A78:A81"/>
    <mergeCell ref="A54:A57"/>
    <mergeCell ref="A17:A20"/>
    <mergeCell ref="A50:A53"/>
    <mergeCell ref="C47:I47"/>
    <mergeCell ref="H48:H49"/>
    <mergeCell ref="J48:J49"/>
    <mergeCell ref="K48:M48"/>
    <mergeCell ref="A21:A24"/>
    <mergeCell ref="A25:A28"/>
    <mergeCell ref="A41:A44"/>
    <mergeCell ref="A29:A32"/>
    <mergeCell ref="A48:B48"/>
    <mergeCell ref="C48:C49"/>
    <mergeCell ref="D48:D49"/>
    <mergeCell ref="N3:N4"/>
    <mergeCell ref="E48:E49"/>
    <mergeCell ref="F48:F49"/>
    <mergeCell ref="G48:G49"/>
    <mergeCell ref="O3:O4"/>
    <mergeCell ref="P3:P4"/>
    <mergeCell ref="N48:N49"/>
    <mergeCell ref="O48:O49"/>
    <mergeCell ref="P48:P49"/>
    <mergeCell ref="J47:P47"/>
  </mergeCells>
  <printOptions/>
  <pageMargins left="0.7874015748031497" right="0.4330708661417323" top="0.984251968503937" bottom="0.984251968503937" header="0.5118110236220472" footer="0.5118110236220472"/>
  <pageSetup firstPageNumber="56" useFirstPageNumber="1" horizontalDpi="600" verticalDpi="600" orientation="landscape" paperSize="9" scale="88" r:id="rId1"/>
  <headerFooter alignWithMargins="0">
    <oddFooter>&amp;C- &amp;P -</oddFooter>
  </headerFooter>
  <rowBreaks count="1" manualBreakCount="1">
    <brk id="4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43"/>
  <sheetViews>
    <sheetView showGridLines="0" showZeros="0" zoomScale="55" zoomScaleNormal="55" zoomScalePageLayoutView="0" workbookViewId="0" topLeftCell="A1">
      <selection activeCell="I1" sqref="I1"/>
    </sheetView>
  </sheetViews>
  <sheetFormatPr defaultColWidth="9.00390625" defaultRowHeight="13.5"/>
  <cols>
    <col min="1" max="1" width="14.00390625" style="398" customWidth="1"/>
    <col min="2" max="2" width="9.00390625" style="398" customWidth="1"/>
    <col min="3" max="23" width="8.125" style="398" customWidth="1"/>
    <col min="24" max="27" width="7.625" style="398" customWidth="1"/>
    <col min="28" max="16384" width="9.00390625" style="398" customWidth="1"/>
  </cols>
  <sheetData>
    <row r="1" spans="1:22" ht="24.75" customHeight="1">
      <c r="A1" s="485" t="s">
        <v>664</v>
      </c>
      <c r="C1" s="484"/>
      <c r="D1" s="484"/>
      <c r="E1" s="484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V1" s="480"/>
    </row>
    <row r="2" spans="1:22" ht="14.25" customHeight="1" thickBot="1">
      <c r="A2" s="465"/>
      <c r="B2" s="482"/>
      <c r="C2" s="482"/>
      <c r="D2" s="482"/>
      <c r="E2" s="482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V2" s="480"/>
    </row>
    <row r="3" spans="1:20" s="423" customFormat="1" ht="15" customHeight="1">
      <c r="A3" s="436" t="s">
        <v>628</v>
      </c>
      <c r="B3" s="435"/>
      <c r="C3" s="479" t="s">
        <v>429</v>
      </c>
      <c r="D3" s="459" t="s">
        <v>648</v>
      </c>
      <c r="E3" s="431" t="s">
        <v>663</v>
      </c>
      <c r="F3" s="478" t="s">
        <v>662</v>
      </c>
      <c r="G3" s="478" t="s">
        <v>661</v>
      </c>
      <c r="H3" s="430" t="s">
        <v>660</v>
      </c>
      <c r="I3" s="430" t="s">
        <v>659</v>
      </c>
      <c r="J3" s="430" t="s">
        <v>658</v>
      </c>
      <c r="K3" s="430" t="s">
        <v>657</v>
      </c>
      <c r="L3" s="430" t="s">
        <v>656</v>
      </c>
      <c r="M3" s="430" t="s">
        <v>655</v>
      </c>
      <c r="N3" s="430" t="s">
        <v>654</v>
      </c>
      <c r="O3" s="430" t="s">
        <v>653</v>
      </c>
      <c r="P3" s="430" t="s">
        <v>652</v>
      </c>
      <c r="Q3" s="430" t="s">
        <v>651</v>
      </c>
      <c r="R3" s="430" t="s">
        <v>650</v>
      </c>
      <c r="S3" s="430" t="s">
        <v>649</v>
      </c>
      <c r="T3" s="458" t="s">
        <v>648</v>
      </c>
    </row>
    <row r="4" spans="1:20" s="423" customFormat="1" ht="15" customHeight="1">
      <c r="A4" s="428"/>
      <c r="B4" s="427"/>
      <c r="C4" s="477"/>
      <c r="D4" s="456" t="s">
        <v>454</v>
      </c>
      <c r="E4" s="426"/>
      <c r="F4" s="476"/>
      <c r="G4" s="476"/>
      <c r="H4" s="425" t="s">
        <v>647</v>
      </c>
      <c r="I4" s="425" t="s">
        <v>647</v>
      </c>
      <c r="J4" s="425" t="s">
        <v>646</v>
      </c>
      <c r="K4" s="425" t="s">
        <v>646</v>
      </c>
      <c r="L4" s="425" t="s">
        <v>646</v>
      </c>
      <c r="M4" s="425" t="s">
        <v>646</v>
      </c>
      <c r="N4" s="425" t="s">
        <v>646</v>
      </c>
      <c r="O4" s="425" t="s">
        <v>646</v>
      </c>
      <c r="P4" s="425" t="s">
        <v>646</v>
      </c>
      <c r="Q4" s="425" t="s">
        <v>646</v>
      </c>
      <c r="R4" s="425" t="s">
        <v>646</v>
      </c>
      <c r="S4" s="425" t="s">
        <v>646</v>
      </c>
      <c r="T4" s="455" t="s">
        <v>459</v>
      </c>
    </row>
    <row r="5" spans="1:20" ht="15" customHeight="1">
      <c r="A5" s="422"/>
      <c r="B5" s="475" t="s">
        <v>454</v>
      </c>
      <c r="C5" s="470">
        <v>5140</v>
      </c>
      <c r="D5" s="469">
        <v>648</v>
      </c>
      <c r="E5" s="443">
        <v>167</v>
      </c>
      <c r="F5" s="443">
        <v>54</v>
      </c>
      <c r="G5" s="443">
        <v>16</v>
      </c>
      <c r="H5" s="443">
        <v>0</v>
      </c>
      <c r="I5" s="443">
        <v>14</v>
      </c>
      <c r="J5" s="443">
        <v>2</v>
      </c>
      <c r="K5" s="443">
        <v>2</v>
      </c>
      <c r="L5" s="443">
        <v>8</v>
      </c>
      <c r="M5" s="443">
        <v>1</v>
      </c>
      <c r="N5" s="443">
        <v>1</v>
      </c>
      <c r="O5" s="443">
        <v>68</v>
      </c>
      <c r="P5" s="443">
        <v>47</v>
      </c>
      <c r="Q5" s="443">
        <v>17</v>
      </c>
      <c r="R5" s="443">
        <v>3</v>
      </c>
      <c r="S5" s="443">
        <v>95</v>
      </c>
      <c r="T5" s="441">
        <v>153</v>
      </c>
    </row>
    <row r="6" spans="1:20" ht="15" customHeight="1">
      <c r="A6" s="421" t="s">
        <v>604</v>
      </c>
      <c r="B6" s="417" t="s">
        <v>601</v>
      </c>
      <c r="C6" s="474">
        <v>4917</v>
      </c>
      <c r="D6" s="452">
        <v>558</v>
      </c>
      <c r="E6" s="450">
        <v>162</v>
      </c>
      <c r="F6" s="451">
        <v>46</v>
      </c>
      <c r="G6" s="451">
        <v>16</v>
      </c>
      <c r="H6" s="451">
        <v>0</v>
      </c>
      <c r="I6" s="451">
        <v>14</v>
      </c>
      <c r="J6" s="451">
        <v>2</v>
      </c>
      <c r="K6" s="451">
        <v>2</v>
      </c>
      <c r="L6" s="451">
        <v>6</v>
      </c>
      <c r="M6" s="451">
        <v>1</v>
      </c>
      <c r="N6" s="451">
        <v>1</v>
      </c>
      <c r="O6" s="451">
        <v>63</v>
      </c>
      <c r="P6" s="451">
        <v>44</v>
      </c>
      <c r="Q6" s="451">
        <v>7</v>
      </c>
      <c r="R6" s="451">
        <v>3</v>
      </c>
      <c r="S6" s="451">
        <v>66</v>
      </c>
      <c r="T6" s="449">
        <v>125</v>
      </c>
    </row>
    <row r="7" spans="1:20" ht="15" customHeight="1">
      <c r="A7" s="420"/>
      <c r="B7" s="412" t="s">
        <v>599</v>
      </c>
      <c r="C7" s="472">
        <v>211</v>
      </c>
      <c r="D7" s="448">
        <v>87</v>
      </c>
      <c r="E7" s="446">
        <v>5</v>
      </c>
      <c r="F7" s="447">
        <v>8</v>
      </c>
      <c r="G7" s="447">
        <v>0</v>
      </c>
      <c r="H7" s="447">
        <v>0</v>
      </c>
      <c r="I7" s="447">
        <v>0</v>
      </c>
      <c r="J7" s="447">
        <v>0</v>
      </c>
      <c r="K7" s="447">
        <v>0</v>
      </c>
      <c r="L7" s="447">
        <v>2</v>
      </c>
      <c r="M7" s="447">
        <v>0</v>
      </c>
      <c r="N7" s="447">
        <v>0</v>
      </c>
      <c r="O7" s="447">
        <v>4</v>
      </c>
      <c r="P7" s="447">
        <v>2</v>
      </c>
      <c r="Q7" s="447">
        <v>10</v>
      </c>
      <c r="R7" s="447">
        <v>0</v>
      </c>
      <c r="S7" s="447">
        <v>28</v>
      </c>
      <c r="T7" s="445">
        <v>28</v>
      </c>
    </row>
    <row r="8" spans="1:20" ht="15" customHeight="1">
      <c r="A8" s="419"/>
      <c r="B8" s="407" t="s">
        <v>454</v>
      </c>
      <c r="C8" s="470">
        <v>2281</v>
      </c>
      <c r="D8" s="469">
        <v>639</v>
      </c>
      <c r="E8" s="443">
        <v>182</v>
      </c>
      <c r="F8" s="443">
        <v>194</v>
      </c>
      <c r="G8" s="443">
        <v>5</v>
      </c>
      <c r="H8" s="443">
        <v>0</v>
      </c>
      <c r="I8" s="443">
        <v>5</v>
      </c>
      <c r="J8" s="443">
        <v>0</v>
      </c>
      <c r="K8" s="443">
        <v>2</v>
      </c>
      <c r="L8" s="443">
        <v>4</v>
      </c>
      <c r="M8" s="443">
        <v>0</v>
      </c>
      <c r="N8" s="443">
        <v>0</v>
      </c>
      <c r="O8" s="443">
        <v>32</v>
      </c>
      <c r="P8" s="443">
        <v>55</v>
      </c>
      <c r="Q8" s="443">
        <v>20</v>
      </c>
      <c r="R8" s="443">
        <v>1</v>
      </c>
      <c r="S8" s="443">
        <v>52</v>
      </c>
      <c r="T8" s="441">
        <v>87</v>
      </c>
    </row>
    <row r="9" spans="1:20" ht="15" customHeight="1">
      <c r="A9" s="418" t="s">
        <v>602</v>
      </c>
      <c r="B9" s="417" t="s">
        <v>601</v>
      </c>
      <c r="C9" s="474">
        <v>2070</v>
      </c>
      <c r="D9" s="473">
        <v>554</v>
      </c>
      <c r="E9" s="451">
        <v>175</v>
      </c>
      <c r="F9" s="451">
        <v>185</v>
      </c>
      <c r="G9" s="451">
        <v>5</v>
      </c>
      <c r="H9" s="451">
        <v>0</v>
      </c>
      <c r="I9" s="451">
        <v>5</v>
      </c>
      <c r="J9" s="451">
        <v>0</v>
      </c>
      <c r="K9" s="451">
        <v>2</v>
      </c>
      <c r="L9" s="451">
        <v>2</v>
      </c>
      <c r="M9" s="451">
        <v>0</v>
      </c>
      <c r="N9" s="451">
        <v>0</v>
      </c>
      <c r="O9" s="451">
        <v>30</v>
      </c>
      <c r="P9" s="451">
        <v>54</v>
      </c>
      <c r="Q9" s="451">
        <v>9</v>
      </c>
      <c r="R9" s="451">
        <v>1</v>
      </c>
      <c r="S9" s="451">
        <v>28</v>
      </c>
      <c r="T9" s="449">
        <v>58</v>
      </c>
    </row>
    <row r="10" spans="1:20" ht="15" customHeight="1">
      <c r="A10" s="413" t="s">
        <v>603</v>
      </c>
      <c r="B10" s="412" t="s">
        <v>599</v>
      </c>
      <c r="C10" s="472">
        <v>201</v>
      </c>
      <c r="D10" s="471">
        <v>83</v>
      </c>
      <c r="E10" s="447">
        <v>7</v>
      </c>
      <c r="F10" s="447">
        <v>9</v>
      </c>
      <c r="G10" s="447">
        <v>0</v>
      </c>
      <c r="H10" s="447">
        <v>0</v>
      </c>
      <c r="I10" s="447">
        <v>0</v>
      </c>
      <c r="J10" s="447">
        <v>0</v>
      </c>
      <c r="K10" s="447">
        <v>0</v>
      </c>
      <c r="L10" s="447">
        <v>2</v>
      </c>
      <c r="M10" s="447">
        <v>0</v>
      </c>
      <c r="N10" s="447">
        <v>0</v>
      </c>
      <c r="O10" s="447">
        <v>1</v>
      </c>
      <c r="P10" s="447">
        <v>1</v>
      </c>
      <c r="Q10" s="447">
        <v>11</v>
      </c>
      <c r="R10" s="447">
        <v>0</v>
      </c>
      <c r="S10" s="447">
        <v>23</v>
      </c>
      <c r="T10" s="445">
        <v>29</v>
      </c>
    </row>
    <row r="11" spans="1:20" ht="15" customHeight="1">
      <c r="A11" s="419"/>
      <c r="B11" s="407" t="s">
        <v>454</v>
      </c>
      <c r="C11" s="470">
        <v>2259</v>
      </c>
      <c r="D11" s="469">
        <v>670</v>
      </c>
      <c r="E11" s="443">
        <v>236</v>
      </c>
      <c r="F11" s="443">
        <v>208</v>
      </c>
      <c r="G11" s="443">
        <v>4</v>
      </c>
      <c r="H11" s="443">
        <v>0</v>
      </c>
      <c r="I11" s="443">
        <v>6</v>
      </c>
      <c r="J11" s="443">
        <v>0</v>
      </c>
      <c r="K11" s="443">
        <v>0</v>
      </c>
      <c r="L11" s="443">
        <v>3</v>
      </c>
      <c r="M11" s="443">
        <v>0</v>
      </c>
      <c r="N11" s="443">
        <v>0</v>
      </c>
      <c r="O11" s="443">
        <v>31</v>
      </c>
      <c r="P11" s="443">
        <v>40</v>
      </c>
      <c r="Q11" s="443">
        <v>16</v>
      </c>
      <c r="R11" s="443">
        <v>1</v>
      </c>
      <c r="S11" s="443">
        <v>48</v>
      </c>
      <c r="T11" s="441">
        <v>77</v>
      </c>
    </row>
    <row r="12" spans="1:20" ht="15" customHeight="1">
      <c r="A12" s="418" t="s">
        <v>602</v>
      </c>
      <c r="B12" s="417" t="s">
        <v>601</v>
      </c>
      <c r="C12" s="474">
        <v>2052</v>
      </c>
      <c r="D12" s="473">
        <v>591</v>
      </c>
      <c r="E12" s="451">
        <v>230</v>
      </c>
      <c r="F12" s="451">
        <v>200</v>
      </c>
      <c r="G12" s="451">
        <v>4</v>
      </c>
      <c r="H12" s="451">
        <v>0</v>
      </c>
      <c r="I12" s="451">
        <v>6</v>
      </c>
      <c r="J12" s="451">
        <v>0</v>
      </c>
      <c r="K12" s="451">
        <v>0</v>
      </c>
      <c r="L12" s="451">
        <v>2</v>
      </c>
      <c r="M12" s="451">
        <v>0</v>
      </c>
      <c r="N12" s="451">
        <v>0</v>
      </c>
      <c r="O12" s="451">
        <v>30</v>
      </c>
      <c r="P12" s="451">
        <v>40</v>
      </c>
      <c r="Q12" s="451">
        <v>5</v>
      </c>
      <c r="R12" s="451">
        <v>1</v>
      </c>
      <c r="S12" s="451">
        <v>24</v>
      </c>
      <c r="T12" s="449">
        <v>49</v>
      </c>
    </row>
    <row r="13" spans="1:20" ht="15" customHeight="1">
      <c r="A13" s="413" t="s">
        <v>600</v>
      </c>
      <c r="B13" s="412" t="s">
        <v>599</v>
      </c>
      <c r="C13" s="472">
        <v>197</v>
      </c>
      <c r="D13" s="471">
        <v>77</v>
      </c>
      <c r="E13" s="447">
        <v>6</v>
      </c>
      <c r="F13" s="447">
        <v>8</v>
      </c>
      <c r="G13" s="447">
        <v>0</v>
      </c>
      <c r="H13" s="447">
        <v>0</v>
      </c>
      <c r="I13" s="447">
        <v>0</v>
      </c>
      <c r="J13" s="447">
        <v>0</v>
      </c>
      <c r="K13" s="447">
        <v>0</v>
      </c>
      <c r="L13" s="447">
        <v>1</v>
      </c>
      <c r="M13" s="447">
        <v>0</v>
      </c>
      <c r="N13" s="447">
        <v>0</v>
      </c>
      <c r="O13" s="447">
        <v>0</v>
      </c>
      <c r="P13" s="447">
        <v>0</v>
      </c>
      <c r="Q13" s="447">
        <v>11</v>
      </c>
      <c r="R13" s="447">
        <v>0</v>
      </c>
      <c r="S13" s="447">
        <v>23</v>
      </c>
      <c r="T13" s="445">
        <v>28</v>
      </c>
    </row>
    <row r="14" spans="1:20" ht="15" customHeight="1">
      <c r="A14" s="408" t="s">
        <v>598</v>
      </c>
      <c r="B14" s="407" t="s">
        <v>454</v>
      </c>
      <c r="C14" s="470">
        <v>1010</v>
      </c>
      <c r="D14" s="469">
        <v>82</v>
      </c>
      <c r="E14" s="443">
        <v>27</v>
      </c>
      <c r="F14" s="443">
        <v>9</v>
      </c>
      <c r="G14" s="443">
        <v>1</v>
      </c>
      <c r="H14" s="443">
        <v>0</v>
      </c>
      <c r="I14" s="443">
        <v>6</v>
      </c>
      <c r="J14" s="443">
        <v>0</v>
      </c>
      <c r="K14" s="443">
        <v>0</v>
      </c>
      <c r="L14" s="443">
        <v>2</v>
      </c>
      <c r="M14" s="443">
        <v>0</v>
      </c>
      <c r="N14" s="443">
        <v>0</v>
      </c>
      <c r="O14" s="443">
        <v>3</v>
      </c>
      <c r="P14" s="443">
        <v>4</v>
      </c>
      <c r="Q14" s="443">
        <v>4</v>
      </c>
      <c r="R14" s="443">
        <v>1</v>
      </c>
      <c r="S14" s="443">
        <v>11</v>
      </c>
      <c r="T14" s="441">
        <v>14</v>
      </c>
    </row>
    <row r="15" spans="1:20" ht="15" customHeight="1" thickBot="1">
      <c r="A15" s="403"/>
      <c r="B15" s="402" t="s">
        <v>597</v>
      </c>
      <c r="C15" s="468">
        <v>101</v>
      </c>
      <c r="D15" s="440">
        <v>11</v>
      </c>
      <c r="E15" s="439">
        <v>1</v>
      </c>
      <c r="F15" s="439">
        <v>1</v>
      </c>
      <c r="G15" s="439">
        <v>1</v>
      </c>
      <c r="H15" s="439">
        <v>0</v>
      </c>
      <c r="I15" s="439">
        <v>3</v>
      </c>
      <c r="J15" s="439">
        <v>0</v>
      </c>
      <c r="K15" s="439">
        <v>0</v>
      </c>
      <c r="L15" s="439">
        <v>2</v>
      </c>
      <c r="M15" s="439">
        <v>0</v>
      </c>
      <c r="N15" s="439">
        <v>0</v>
      </c>
      <c r="O15" s="439">
        <v>1</v>
      </c>
      <c r="P15" s="439">
        <v>0</v>
      </c>
      <c r="Q15" s="439">
        <v>0</v>
      </c>
      <c r="R15" s="439">
        <v>1</v>
      </c>
      <c r="S15" s="439">
        <v>1</v>
      </c>
      <c r="T15" s="437">
        <v>0</v>
      </c>
    </row>
    <row r="16" spans="1:19" ht="30" customHeight="1" thickBot="1">
      <c r="A16" s="467"/>
      <c r="B16" s="466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</row>
    <row r="17" spans="1:23" s="423" customFormat="1" ht="15" customHeight="1">
      <c r="A17" s="436" t="s">
        <v>628</v>
      </c>
      <c r="B17" s="435"/>
      <c r="C17" s="464" t="s">
        <v>645</v>
      </c>
      <c r="D17" s="463"/>
      <c r="E17" s="462" t="s">
        <v>644</v>
      </c>
      <c r="F17" s="432"/>
      <c r="G17" s="463"/>
      <c r="H17" s="433" t="s">
        <v>643</v>
      </c>
      <c r="I17" s="432"/>
      <c r="J17" s="463"/>
      <c r="K17" s="462" t="s">
        <v>642</v>
      </c>
      <c r="L17" s="461"/>
      <c r="M17" s="460" t="s">
        <v>611</v>
      </c>
      <c r="N17" s="431" t="s">
        <v>641</v>
      </c>
      <c r="O17" s="431" t="s">
        <v>640</v>
      </c>
      <c r="P17" s="430" t="s">
        <v>639</v>
      </c>
      <c r="Q17" s="431" t="s">
        <v>638</v>
      </c>
      <c r="R17" s="431" t="s">
        <v>637</v>
      </c>
      <c r="S17" s="431" t="s">
        <v>636</v>
      </c>
      <c r="T17" s="430" t="s">
        <v>635</v>
      </c>
      <c r="U17" s="430" t="s">
        <v>634</v>
      </c>
      <c r="V17" s="459" t="s">
        <v>633</v>
      </c>
      <c r="W17" s="458" t="s">
        <v>632</v>
      </c>
    </row>
    <row r="18" spans="1:23" s="423" customFormat="1" ht="15" customHeight="1">
      <c r="A18" s="428"/>
      <c r="B18" s="427"/>
      <c r="C18" s="420" t="s">
        <v>454</v>
      </c>
      <c r="D18" s="425" t="s">
        <v>454</v>
      </c>
      <c r="E18" s="425" t="s">
        <v>631</v>
      </c>
      <c r="F18" s="425" t="s">
        <v>630</v>
      </c>
      <c r="G18" s="425" t="s">
        <v>454</v>
      </c>
      <c r="H18" s="425" t="s">
        <v>631</v>
      </c>
      <c r="I18" s="425" t="s">
        <v>630</v>
      </c>
      <c r="J18" s="425" t="s">
        <v>454</v>
      </c>
      <c r="K18" s="425" t="s">
        <v>609</v>
      </c>
      <c r="L18" s="455" t="s">
        <v>608</v>
      </c>
      <c r="M18" s="457" t="s">
        <v>454</v>
      </c>
      <c r="N18" s="426"/>
      <c r="O18" s="426"/>
      <c r="P18" s="425" t="s">
        <v>629</v>
      </c>
      <c r="Q18" s="426"/>
      <c r="R18" s="426"/>
      <c r="S18" s="426"/>
      <c r="T18" s="425" t="s">
        <v>606</v>
      </c>
      <c r="U18" s="425" t="s">
        <v>605</v>
      </c>
      <c r="V18" s="456" t="s">
        <v>605</v>
      </c>
      <c r="W18" s="455" t="s">
        <v>605</v>
      </c>
    </row>
    <row r="19" spans="1:23" ht="15" customHeight="1">
      <c r="A19" s="422"/>
      <c r="B19" s="407" t="s">
        <v>454</v>
      </c>
      <c r="C19" s="444">
        <v>1276</v>
      </c>
      <c r="D19" s="443">
        <v>92</v>
      </c>
      <c r="E19" s="443">
        <v>30</v>
      </c>
      <c r="F19" s="443">
        <v>62</v>
      </c>
      <c r="G19" s="443">
        <v>102</v>
      </c>
      <c r="H19" s="443">
        <v>35</v>
      </c>
      <c r="I19" s="443">
        <v>67</v>
      </c>
      <c r="J19" s="443">
        <v>1082</v>
      </c>
      <c r="K19" s="443">
        <v>397</v>
      </c>
      <c r="L19" s="441">
        <v>685</v>
      </c>
      <c r="M19" s="444">
        <v>3216</v>
      </c>
      <c r="N19" s="443">
        <v>23</v>
      </c>
      <c r="O19" s="443">
        <v>0</v>
      </c>
      <c r="P19" s="443">
        <v>0</v>
      </c>
      <c r="Q19" s="443">
        <v>6</v>
      </c>
      <c r="R19" s="443">
        <v>12</v>
      </c>
      <c r="S19" s="443">
        <v>70</v>
      </c>
      <c r="T19" s="443">
        <v>1</v>
      </c>
      <c r="U19" s="443">
        <v>0</v>
      </c>
      <c r="V19" s="443">
        <v>0</v>
      </c>
      <c r="W19" s="441">
        <v>3</v>
      </c>
    </row>
    <row r="20" spans="1:23" ht="15" customHeight="1">
      <c r="A20" s="421" t="s">
        <v>604</v>
      </c>
      <c r="B20" s="454" t="s">
        <v>601</v>
      </c>
      <c r="C20" s="452">
        <v>1260</v>
      </c>
      <c r="D20" s="451">
        <v>90</v>
      </c>
      <c r="E20" s="451">
        <v>28</v>
      </c>
      <c r="F20" s="451">
        <v>62</v>
      </c>
      <c r="G20" s="451">
        <v>102</v>
      </c>
      <c r="H20" s="451">
        <v>35</v>
      </c>
      <c r="I20" s="451">
        <v>67</v>
      </c>
      <c r="J20" s="451">
        <v>1068</v>
      </c>
      <c r="K20" s="451">
        <v>394</v>
      </c>
      <c r="L20" s="449">
        <v>674</v>
      </c>
      <c r="M20" s="452">
        <v>3099</v>
      </c>
      <c r="N20" s="451">
        <v>22</v>
      </c>
      <c r="O20" s="451">
        <v>0</v>
      </c>
      <c r="P20" s="451">
        <v>0</v>
      </c>
      <c r="Q20" s="451">
        <v>6</v>
      </c>
      <c r="R20" s="451">
        <v>8</v>
      </c>
      <c r="S20" s="450">
        <v>34</v>
      </c>
      <c r="T20" s="451">
        <v>1</v>
      </c>
      <c r="U20" s="451">
        <v>0</v>
      </c>
      <c r="V20" s="450">
        <v>0</v>
      </c>
      <c r="W20" s="449">
        <v>3</v>
      </c>
    </row>
    <row r="21" spans="1:23" ht="15" customHeight="1">
      <c r="A21" s="420"/>
      <c r="B21" s="453" t="s">
        <v>599</v>
      </c>
      <c r="C21" s="448">
        <v>15</v>
      </c>
      <c r="D21" s="447">
        <v>1</v>
      </c>
      <c r="E21" s="447">
        <v>1</v>
      </c>
      <c r="F21" s="447">
        <v>0</v>
      </c>
      <c r="G21" s="447">
        <v>0</v>
      </c>
      <c r="H21" s="447">
        <v>0</v>
      </c>
      <c r="I21" s="447">
        <v>0</v>
      </c>
      <c r="J21" s="447">
        <v>14</v>
      </c>
      <c r="K21" s="447">
        <v>3</v>
      </c>
      <c r="L21" s="445">
        <v>11</v>
      </c>
      <c r="M21" s="448">
        <v>109</v>
      </c>
      <c r="N21" s="447">
        <v>1</v>
      </c>
      <c r="O21" s="447">
        <v>0</v>
      </c>
      <c r="P21" s="447">
        <v>0</v>
      </c>
      <c r="Q21" s="447">
        <v>0</v>
      </c>
      <c r="R21" s="447">
        <v>4</v>
      </c>
      <c r="S21" s="446">
        <v>36</v>
      </c>
      <c r="T21" s="447">
        <v>0</v>
      </c>
      <c r="U21" s="447">
        <v>0</v>
      </c>
      <c r="V21" s="446">
        <v>0</v>
      </c>
      <c r="W21" s="445">
        <v>0</v>
      </c>
    </row>
    <row r="22" spans="1:23" ht="15" customHeight="1">
      <c r="A22" s="419"/>
      <c r="B22" s="407" t="s">
        <v>454</v>
      </c>
      <c r="C22" s="444">
        <v>136</v>
      </c>
      <c r="D22" s="443">
        <v>20</v>
      </c>
      <c r="E22" s="443">
        <v>11</v>
      </c>
      <c r="F22" s="443">
        <v>9</v>
      </c>
      <c r="G22" s="443">
        <v>43</v>
      </c>
      <c r="H22" s="443">
        <v>20</v>
      </c>
      <c r="I22" s="443">
        <v>23</v>
      </c>
      <c r="J22" s="443">
        <v>73</v>
      </c>
      <c r="K22" s="443">
        <v>35</v>
      </c>
      <c r="L22" s="441">
        <v>38</v>
      </c>
      <c r="M22" s="444">
        <v>1506</v>
      </c>
      <c r="N22" s="443">
        <v>33</v>
      </c>
      <c r="O22" s="443">
        <v>0</v>
      </c>
      <c r="P22" s="443">
        <v>0</v>
      </c>
      <c r="Q22" s="443">
        <v>3</v>
      </c>
      <c r="R22" s="443">
        <v>7</v>
      </c>
      <c r="S22" s="443">
        <v>72</v>
      </c>
      <c r="T22" s="443">
        <v>0</v>
      </c>
      <c r="U22" s="443">
        <v>0</v>
      </c>
      <c r="V22" s="443">
        <v>0</v>
      </c>
      <c r="W22" s="441">
        <v>0</v>
      </c>
    </row>
    <row r="23" spans="1:23" ht="15" customHeight="1">
      <c r="A23" s="418" t="s">
        <v>602</v>
      </c>
      <c r="B23" s="417" t="s">
        <v>601</v>
      </c>
      <c r="C23" s="452">
        <v>124</v>
      </c>
      <c r="D23" s="451">
        <v>18</v>
      </c>
      <c r="E23" s="451">
        <v>9</v>
      </c>
      <c r="F23" s="451">
        <v>9</v>
      </c>
      <c r="G23" s="451">
        <v>41</v>
      </c>
      <c r="H23" s="451">
        <v>18</v>
      </c>
      <c r="I23" s="451">
        <v>23</v>
      </c>
      <c r="J23" s="451">
        <v>65</v>
      </c>
      <c r="K23" s="451">
        <v>35</v>
      </c>
      <c r="L23" s="449">
        <v>30</v>
      </c>
      <c r="M23" s="452">
        <v>1392</v>
      </c>
      <c r="N23" s="451">
        <v>32</v>
      </c>
      <c r="O23" s="451">
        <v>0</v>
      </c>
      <c r="P23" s="451">
        <v>0</v>
      </c>
      <c r="Q23" s="451">
        <v>3</v>
      </c>
      <c r="R23" s="451">
        <v>3</v>
      </c>
      <c r="S23" s="450">
        <v>34</v>
      </c>
      <c r="T23" s="451">
        <v>0</v>
      </c>
      <c r="U23" s="451">
        <v>0</v>
      </c>
      <c r="V23" s="450">
        <v>0</v>
      </c>
      <c r="W23" s="449">
        <v>0</v>
      </c>
    </row>
    <row r="24" spans="1:23" ht="15" customHeight="1">
      <c r="A24" s="413" t="s">
        <v>603</v>
      </c>
      <c r="B24" s="412" t="s">
        <v>599</v>
      </c>
      <c r="C24" s="448">
        <v>11</v>
      </c>
      <c r="D24" s="447">
        <v>1</v>
      </c>
      <c r="E24" s="447">
        <v>1</v>
      </c>
      <c r="F24" s="447">
        <v>0</v>
      </c>
      <c r="G24" s="447">
        <v>2</v>
      </c>
      <c r="H24" s="447">
        <v>2</v>
      </c>
      <c r="I24" s="447">
        <v>0</v>
      </c>
      <c r="J24" s="447">
        <v>8</v>
      </c>
      <c r="K24" s="447">
        <v>0</v>
      </c>
      <c r="L24" s="445">
        <v>8</v>
      </c>
      <c r="M24" s="448">
        <v>107</v>
      </c>
      <c r="N24" s="447">
        <v>1</v>
      </c>
      <c r="O24" s="447">
        <v>0</v>
      </c>
      <c r="P24" s="447">
        <v>0</v>
      </c>
      <c r="Q24" s="447">
        <v>0</v>
      </c>
      <c r="R24" s="447">
        <v>4</v>
      </c>
      <c r="S24" s="446">
        <v>38</v>
      </c>
      <c r="T24" s="447">
        <v>0</v>
      </c>
      <c r="U24" s="447">
        <v>0</v>
      </c>
      <c r="V24" s="446">
        <v>0</v>
      </c>
      <c r="W24" s="445">
        <v>0</v>
      </c>
    </row>
    <row r="25" spans="1:23" ht="15" customHeight="1">
      <c r="A25" s="419"/>
      <c r="B25" s="407" t="s">
        <v>454</v>
      </c>
      <c r="C25" s="444">
        <v>115</v>
      </c>
      <c r="D25" s="443">
        <v>16</v>
      </c>
      <c r="E25" s="443">
        <v>8</v>
      </c>
      <c r="F25" s="443">
        <v>8</v>
      </c>
      <c r="G25" s="443">
        <v>28</v>
      </c>
      <c r="H25" s="443">
        <v>17</v>
      </c>
      <c r="I25" s="443">
        <v>11</v>
      </c>
      <c r="J25" s="443">
        <v>71</v>
      </c>
      <c r="K25" s="443">
        <v>35</v>
      </c>
      <c r="L25" s="441">
        <v>36</v>
      </c>
      <c r="M25" s="444">
        <v>1474</v>
      </c>
      <c r="N25" s="443">
        <v>34</v>
      </c>
      <c r="O25" s="443">
        <v>0</v>
      </c>
      <c r="P25" s="443">
        <v>0</v>
      </c>
      <c r="Q25" s="443">
        <v>12</v>
      </c>
      <c r="R25" s="443">
        <v>9</v>
      </c>
      <c r="S25" s="443">
        <v>73</v>
      </c>
      <c r="T25" s="443">
        <v>0</v>
      </c>
      <c r="U25" s="443">
        <v>0</v>
      </c>
      <c r="V25" s="443">
        <v>0</v>
      </c>
      <c r="W25" s="441">
        <v>0</v>
      </c>
    </row>
    <row r="26" spans="1:23" ht="15" customHeight="1">
      <c r="A26" s="418" t="s">
        <v>602</v>
      </c>
      <c r="B26" s="417" t="s">
        <v>601</v>
      </c>
      <c r="C26" s="452">
        <v>105</v>
      </c>
      <c r="D26" s="451">
        <v>15</v>
      </c>
      <c r="E26" s="451">
        <v>7</v>
      </c>
      <c r="F26" s="451">
        <v>8</v>
      </c>
      <c r="G26" s="451">
        <v>26</v>
      </c>
      <c r="H26" s="451">
        <v>15</v>
      </c>
      <c r="I26" s="451">
        <v>11</v>
      </c>
      <c r="J26" s="451">
        <v>64</v>
      </c>
      <c r="K26" s="451">
        <v>35</v>
      </c>
      <c r="L26" s="449">
        <v>29</v>
      </c>
      <c r="M26" s="452">
        <v>1356</v>
      </c>
      <c r="N26" s="451">
        <v>33</v>
      </c>
      <c r="O26" s="451">
        <v>0</v>
      </c>
      <c r="P26" s="451">
        <v>0</v>
      </c>
      <c r="Q26" s="451">
        <v>12</v>
      </c>
      <c r="R26" s="451">
        <v>5</v>
      </c>
      <c r="S26" s="450">
        <v>30</v>
      </c>
      <c r="T26" s="451">
        <v>0</v>
      </c>
      <c r="U26" s="451">
        <v>0</v>
      </c>
      <c r="V26" s="450">
        <v>0</v>
      </c>
      <c r="W26" s="449">
        <v>0</v>
      </c>
    </row>
    <row r="27" spans="1:23" ht="15" customHeight="1">
      <c r="A27" s="413" t="s">
        <v>600</v>
      </c>
      <c r="B27" s="412" t="s">
        <v>599</v>
      </c>
      <c r="C27" s="448">
        <v>9</v>
      </c>
      <c r="D27" s="447">
        <v>0</v>
      </c>
      <c r="E27" s="447">
        <v>0</v>
      </c>
      <c r="F27" s="447">
        <v>0</v>
      </c>
      <c r="G27" s="447">
        <v>2</v>
      </c>
      <c r="H27" s="447">
        <v>2</v>
      </c>
      <c r="I27" s="447">
        <v>0</v>
      </c>
      <c r="J27" s="447">
        <v>7</v>
      </c>
      <c r="K27" s="447">
        <v>0</v>
      </c>
      <c r="L27" s="445">
        <v>7</v>
      </c>
      <c r="M27" s="448">
        <v>111</v>
      </c>
      <c r="N27" s="447">
        <v>1</v>
      </c>
      <c r="O27" s="447">
        <v>0</v>
      </c>
      <c r="P27" s="447">
        <v>0</v>
      </c>
      <c r="Q27" s="447">
        <v>0</v>
      </c>
      <c r="R27" s="447">
        <v>4</v>
      </c>
      <c r="S27" s="446">
        <v>43</v>
      </c>
      <c r="T27" s="447">
        <v>0</v>
      </c>
      <c r="U27" s="447">
        <v>0</v>
      </c>
      <c r="V27" s="446">
        <v>0</v>
      </c>
      <c r="W27" s="445">
        <v>0</v>
      </c>
    </row>
    <row r="28" spans="1:23" ht="15" customHeight="1">
      <c r="A28" s="408" t="s">
        <v>598</v>
      </c>
      <c r="B28" s="407" t="s">
        <v>454</v>
      </c>
      <c r="C28" s="444">
        <v>59</v>
      </c>
      <c r="D28" s="443">
        <v>7</v>
      </c>
      <c r="E28" s="443">
        <v>6</v>
      </c>
      <c r="F28" s="443">
        <v>1</v>
      </c>
      <c r="G28" s="443">
        <v>11</v>
      </c>
      <c r="H28" s="443">
        <v>9</v>
      </c>
      <c r="I28" s="443">
        <v>2</v>
      </c>
      <c r="J28" s="443">
        <v>41</v>
      </c>
      <c r="K28" s="443">
        <v>14</v>
      </c>
      <c r="L28" s="441">
        <v>27</v>
      </c>
      <c r="M28" s="444">
        <v>869</v>
      </c>
      <c r="N28" s="443">
        <v>2</v>
      </c>
      <c r="O28" s="443">
        <v>0</v>
      </c>
      <c r="P28" s="443">
        <v>0</v>
      </c>
      <c r="Q28" s="443">
        <v>1</v>
      </c>
      <c r="R28" s="443">
        <v>1</v>
      </c>
      <c r="S28" s="442">
        <v>0</v>
      </c>
      <c r="T28" s="443">
        <v>0</v>
      </c>
      <c r="U28" s="443">
        <v>0</v>
      </c>
      <c r="V28" s="442">
        <v>0</v>
      </c>
      <c r="W28" s="441">
        <v>0</v>
      </c>
    </row>
    <row r="29" spans="1:23" ht="15" customHeight="1" thickBot="1">
      <c r="A29" s="403"/>
      <c r="B29" s="402" t="s">
        <v>597</v>
      </c>
      <c r="C29" s="440">
        <v>34</v>
      </c>
      <c r="D29" s="439">
        <v>0</v>
      </c>
      <c r="E29" s="439">
        <v>0</v>
      </c>
      <c r="F29" s="439">
        <v>0</v>
      </c>
      <c r="G29" s="439">
        <v>10</v>
      </c>
      <c r="H29" s="439">
        <v>8</v>
      </c>
      <c r="I29" s="439">
        <v>2</v>
      </c>
      <c r="J29" s="439">
        <v>24</v>
      </c>
      <c r="K29" s="439">
        <v>12</v>
      </c>
      <c r="L29" s="437">
        <v>12</v>
      </c>
      <c r="M29" s="440">
        <v>56</v>
      </c>
      <c r="N29" s="439">
        <v>1</v>
      </c>
      <c r="O29" s="439">
        <v>0</v>
      </c>
      <c r="P29" s="439">
        <v>0</v>
      </c>
      <c r="Q29" s="439">
        <v>0</v>
      </c>
      <c r="R29" s="439">
        <v>0</v>
      </c>
      <c r="S29" s="438">
        <v>0</v>
      </c>
      <c r="T29" s="439">
        <v>0</v>
      </c>
      <c r="U29" s="439">
        <v>0</v>
      </c>
      <c r="V29" s="438">
        <v>0</v>
      </c>
      <c r="W29" s="437">
        <v>0</v>
      </c>
    </row>
    <row r="30" ht="30" customHeight="1" thickBot="1"/>
    <row r="31" spans="1:21" s="423" customFormat="1" ht="15" customHeight="1">
      <c r="A31" s="436" t="s">
        <v>628</v>
      </c>
      <c r="B31" s="435"/>
      <c r="C31" s="430" t="s">
        <v>627</v>
      </c>
      <c r="D31" s="430" t="s">
        <v>626</v>
      </c>
      <c r="E31" s="430" t="s">
        <v>625</v>
      </c>
      <c r="F31" s="431" t="s">
        <v>624</v>
      </c>
      <c r="G31" s="431" t="s">
        <v>623</v>
      </c>
      <c r="H31" s="430" t="s">
        <v>622</v>
      </c>
      <c r="I31" s="434"/>
      <c r="J31" s="433" t="s">
        <v>621</v>
      </c>
      <c r="K31" s="432"/>
      <c r="L31" s="430" t="s">
        <v>620</v>
      </c>
      <c r="M31" s="430" t="s">
        <v>619</v>
      </c>
      <c r="N31" s="430" t="s">
        <v>618</v>
      </c>
      <c r="O31" s="430" t="s">
        <v>617</v>
      </c>
      <c r="P31" s="430" t="s">
        <v>616</v>
      </c>
      <c r="Q31" s="431" t="s">
        <v>615</v>
      </c>
      <c r="R31" s="430" t="s">
        <v>614</v>
      </c>
      <c r="S31" s="430" t="s">
        <v>613</v>
      </c>
      <c r="T31" s="430" t="s">
        <v>612</v>
      </c>
      <c r="U31" s="429" t="s">
        <v>611</v>
      </c>
    </row>
    <row r="32" spans="1:21" s="423" customFormat="1" ht="15" customHeight="1">
      <c r="A32" s="428"/>
      <c r="B32" s="427"/>
      <c r="C32" s="425" t="s">
        <v>606</v>
      </c>
      <c r="D32" s="425" t="s">
        <v>605</v>
      </c>
      <c r="E32" s="425" t="s">
        <v>610</v>
      </c>
      <c r="F32" s="426"/>
      <c r="G32" s="426"/>
      <c r="H32" s="425" t="s">
        <v>607</v>
      </c>
      <c r="I32" s="425" t="s">
        <v>454</v>
      </c>
      <c r="J32" s="425" t="s">
        <v>609</v>
      </c>
      <c r="K32" s="425" t="s">
        <v>608</v>
      </c>
      <c r="L32" s="425" t="s">
        <v>607</v>
      </c>
      <c r="M32" s="425" t="s">
        <v>605</v>
      </c>
      <c r="N32" s="425" t="s">
        <v>605</v>
      </c>
      <c r="O32" s="425" t="s">
        <v>605</v>
      </c>
      <c r="P32" s="425" t="s">
        <v>605</v>
      </c>
      <c r="Q32" s="426"/>
      <c r="R32" s="425" t="s">
        <v>606</v>
      </c>
      <c r="S32" s="425" t="s">
        <v>605</v>
      </c>
      <c r="T32" s="425" t="s">
        <v>605</v>
      </c>
      <c r="U32" s="424" t="s">
        <v>459</v>
      </c>
    </row>
    <row r="33" spans="1:21" ht="15" customHeight="1">
      <c r="A33" s="422"/>
      <c r="B33" s="407" t="s">
        <v>454</v>
      </c>
      <c r="C33" s="405">
        <v>3</v>
      </c>
      <c r="D33" s="405">
        <v>4</v>
      </c>
      <c r="E33" s="405">
        <v>7</v>
      </c>
      <c r="F33" s="405">
        <v>3</v>
      </c>
      <c r="G33" s="405">
        <v>184</v>
      </c>
      <c r="H33" s="405">
        <v>1</v>
      </c>
      <c r="I33" s="406">
        <v>439</v>
      </c>
      <c r="J33" s="405">
        <v>190</v>
      </c>
      <c r="K33" s="405">
        <v>249</v>
      </c>
      <c r="L33" s="405">
        <v>226</v>
      </c>
      <c r="M33" s="405">
        <v>6</v>
      </c>
      <c r="N33" s="405">
        <v>44</v>
      </c>
      <c r="O33" s="405">
        <v>106</v>
      </c>
      <c r="P33" s="405">
        <v>45</v>
      </c>
      <c r="Q33" s="405">
        <v>1234</v>
      </c>
      <c r="R33" s="405">
        <v>108</v>
      </c>
      <c r="S33" s="405">
        <v>7</v>
      </c>
      <c r="T33" s="405">
        <v>67</v>
      </c>
      <c r="U33" s="404">
        <v>617</v>
      </c>
    </row>
    <row r="34" spans="1:21" ht="15" customHeight="1">
      <c r="A34" s="421" t="s">
        <v>604</v>
      </c>
      <c r="B34" s="417" t="s">
        <v>601</v>
      </c>
      <c r="C34" s="415">
        <v>3</v>
      </c>
      <c r="D34" s="415">
        <v>4</v>
      </c>
      <c r="E34" s="415">
        <v>7</v>
      </c>
      <c r="F34" s="415">
        <v>3</v>
      </c>
      <c r="G34" s="415">
        <v>182</v>
      </c>
      <c r="H34" s="415">
        <v>1</v>
      </c>
      <c r="I34" s="416">
        <v>436</v>
      </c>
      <c r="J34" s="416">
        <v>190</v>
      </c>
      <c r="K34" s="416">
        <v>246</v>
      </c>
      <c r="L34" s="416">
        <v>225</v>
      </c>
      <c r="M34" s="416">
        <v>6</v>
      </c>
      <c r="N34" s="416">
        <v>44</v>
      </c>
      <c r="O34" s="416">
        <v>90</v>
      </c>
      <c r="P34" s="416">
        <v>41</v>
      </c>
      <c r="Q34" s="416">
        <v>1203</v>
      </c>
      <c r="R34" s="416">
        <v>105</v>
      </c>
      <c r="S34" s="416">
        <v>7</v>
      </c>
      <c r="T34" s="415">
        <v>60</v>
      </c>
      <c r="U34" s="414">
        <v>608</v>
      </c>
    </row>
    <row r="35" spans="1:21" ht="15" customHeight="1">
      <c r="A35" s="420"/>
      <c r="B35" s="412" t="s">
        <v>599</v>
      </c>
      <c r="C35" s="410">
        <v>0</v>
      </c>
      <c r="D35" s="410">
        <v>0</v>
      </c>
      <c r="E35" s="410">
        <v>0</v>
      </c>
      <c r="F35" s="410">
        <v>0</v>
      </c>
      <c r="G35" s="410">
        <v>0</v>
      </c>
      <c r="H35" s="410">
        <v>0</v>
      </c>
      <c r="I35" s="411">
        <v>3</v>
      </c>
      <c r="J35" s="411">
        <v>0</v>
      </c>
      <c r="K35" s="411">
        <v>3</v>
      </c>
      <c r="L35" s="411">
        <v>0</v>
      </c>
      <c r="M35" s="411">
        <v>0</v>
      </c>
      <c r="N35" s="411">
        <v>0</v>
      </c>
      <c r="O35" s="411">
        <v>16</v>
      </c>
      <c r="P35" s="411">
        <v>4</v>
      </c>
      <c r="Q35" s="411">
        <v>27</v>
      </c>
      <c r="R35" s="411">
        <v>3</v>
      </c>
      <c r="S35" s="411">
        <v>0</v>
      </c>
      <c r="T35" s="410">
        <v>6</v>
      </c>
      <c r="U35" s="409">
        <v>9</v>
      </c>
    </row>
    <row r="36" spans="1:21" ht="15" customHeight="1">
      <c r="A36" s="419"/>
      <c r="B36" s="407" t="s">
        <v>454</v>
      </c>
      <c r="C36" s="405">
        <v>1</v>
      </c>
      <c r="D36" s="405">
        <v>2</v>
      </c>
      <c r="E36" s="405">
        <v>4</v>
      </c>
      <c r="F36" s="405">
        <v>1</v>
      </c>
      <c r="G36" s="405">
        <v>91</v>
      </c>
      <c r="H36" s="405">
        <v>0</v>
      </c>
      <c r="I36" s="406">
        <v>209</v>
      </c>
      <c r="J36" s="405">
        <v>95</v>
      </c>
      <c r="K36" s="405">
        <v>114</v>
      </c>
      <c r="L36" s="405">
        <v>11</v>
      </c>
      <c r="M36" s="405">
        <v>2</v>
      </c>
      <c r="N36" s="405">
        <v>13</v>
      </c>
      <c r="O36" s="405">
        <v>42</v>
      </c>
      <c r="P36" s="405">
        <v>8</v>
      </c>
      <c r="Q36" s="405">
        <v>802</v>
      </c>
      <c r="R36" s="405">
        <v>24</v>
      </c>
      <c r="S36" s="405">
        <v>4</v>
      </c>
      <c r="T36" s="405">
        <v>34</v>
      </c>
      <c r="U36" s="404">
        <v>143</v>
      </c>
    </row>
    <row r="37" spans="1:21" ht="15" customHeight="1">
      <c r="A37" s="418" t="s">
        <v>602</v>
      </c>
      <c r="B37" s="417" t="s">
        <v>601</v>
      </c>
      <c r="C37" s="415">
        <v>1</v>
      </c>
      <c r="D37" s="415">
        <v>2</v>
      </c>
      <c r="E37" s="415">
        <v>4</v>
      </c>
      <c r="F37" s="415">
        <v>1</v>
      </c>
      <c r="G37" s="415">
        <v>89</v>
      </c>
      <c r="H37" s="415">
        <v>0</v>
      </c>
      <c r="I37" s="416">
        <v>206</v>
      </c>
      <c r="J37" s="416">
        <v>95</v>
      </c>
      <c r="K37" s="416">
        <v>111</v>
      </c>
      <c r="L37" s="416">
        <v>11</v>
      </c>
      <c r="M37" s="416">
        <v>1</v>
      </c>
      <c r="N37" s="416">
        <v>13</v>
      </c>
      <c r="O37" s="416">
        <v>38</v>
      </c>
      <c r="P37" s="416">
        <v>5</v>
      </c>
      <c r="Q37" s="416">
        <v>770</v>
      </c>
      <c r="R37" s="416">
        <v>23</v>
      </c>
      <c r="S37" s="416">
        <v>4</v>
      </c>
      <c r="T37" s="415">
        <v>28</v>
      </c>
      <c r="U37" s="414">
        <v>124</v>
      </c>
    </row>
    <row r="38" spans="1:21" ht="15" customHeight="1">
      <c r="A38" s="413" t="s">
        <v>603</v>
      </c>
      <c r="B38" s="412" t="s">
        <v>599</v>
      </c>
      <c r="C38" s="410">
        <v>0</v>
      </c>
      <c r="D38" s="410">
        <v>0</v>
      </c>
      <c r="E38" s="410">
        <v>0</v>
      </c>
      <c r="F38" s="410">
        <v>0</v>
      </c>
      <c r="G38" s="410">
        <v>0</v>
      </c>
      <c r="H38" s="410">
        <v>0</v>
      </c>
      <c r="I38" s="411">
        <v>3</v>
      </c>
      <c r="J38" s="411">
        <v>0</v>
      </c>
      <c r="K38" s="411">
        <v>3</v>
      </c>
      <c r="L38" s="411">
        <v>0</v>
      </c>
      <c r="M38" s="411">
        <v>1</v>
      </c>
      <c r="N38" s="411">
        <v>0</v>
      </c>
      <c r="O38" s="411">
        <v>4</v>
      </c>
      <c r="P38" s="411">
        <v>3</v>
      </c>
      <c r="Q38" s="411">
        <v>28</v>
      </c>
      <c r="R38" s="411">
        <v>1</v>
      </c>
      <c r="S38" s="411">
        <v>0</v>
      </c>
      <c r="T38" s="410">
        <v>5</v>
      </c>
      <c r="U38" s="409">
        <v>19</v>
      </c>
    </row>
    <row r="39" spans="1:21" ht="15" customHeight="1">
      <c r="A39" s="419"/>
      <c r="B39" s="407" t="s">
        <v>454</v>
      </c>
      <c r="C39" s="405">
        <v>1</v>
      </c>
      <c r="D39" s="405">
        <v>0</v>
      </c>
      <c r="E39" s="405">
        <v>3</v>
      </c>
      <c r="F39" s="405">
        <v>1</v>
      </c>
      <c r="G39" s="405">
        <v>92</v>
      </c>
      <c r="H39" s="405">
        <v>1</v>
      </c>
      <c r="I39" s="406">
        <v>208</v>
      </c>
      <c r="J39" s="405">
        <v>96</v>
      </c>
      <c r="K39" s="405">
        <v>112</v>
      </c>
      <c r="L39" s="405">
        <v>12</v>
      </c>
      <c r="M39" s="405">
        <v>1</v>
      </c>
      <c r="N39" s="405">
        <v>9</v>
      </c>
      <c r="O39" s="405">
        <v>40</v>
      </c>
      <c r="P39" s="405">
        <v>9</v>
      </c>
      <c r="Q39" s="405">
        <v>773</v>
      </c>
      <c r="R39" s="405">
        <v>24</v>
      </c>
      <c r="S39" s="405">
        <v>5</v>
      </c>
      <c r="T39" s="405">
        <v>26</v>
      </c>
      <c r="U39" s="404">
        <v>141</v>
      </c>
    </row>
    <row r="40" spans="1:21" ht="15" customHeight="1">
      <c r="A40" s="418" t="s">
        <v>602</v>
      </c>
      <c r="B40" s="417" t="s">
        <v>601</v>
      </c>
      <c r="C40" s="415">
        <v>1</v>
      </c>
      <c r="D40" s="415">
        <v>0</v>
      </c>
      <c r="E40" s="415">
        <v>3</v>
      </c>
      <c r="F40" s="415">
        <v>1</v>
      </c>
      <c r="G40" s="415">
        <v>90</v>
      </c>
      <c r="H40" s="415">
        <v>0</v>
      </c>
      <c r="I40" s="416">
        <v>206</v>
      </c>
      <c r="J40" s="416">
        <v>96</v>
      </c>
      <c r="K40" s="416">
        <v>110</v>
      </c>
      <c r="L40" s="416">
        <v>12</v>
      </c>
      <c r="M40" s="416">
        <v>1</v>
      </c>
      <c r="N40" s="416">
        <v>9</v>
      </c>
      <c r="O40" s="416">
        <v>36</v>
      </c>
      <c r="P40" s="416">
        <v>6</v>
      </c>
      <c r="Q40" s="416">
        <v>737</v>
      </c>
      <c r="R40" s="416">
        <v>23</v>
      </c>
      <c r="S40" s="416">
        <v>5</v>
      </c>
      <c r="T40" s="415">
        <v>20</v>
      </c>
      <c r="U40" s="414">
        <v>126</v>
      </c>
    </row>
    <row r="41" spans="1:21" ht="15" customHeight="1">
      <c r="A41" s="413" t="s">
        <v>600</v>
      </c>
      <c r="B41" s="412" t="s">
        <v>599</v>
      </c>
      <c r="C41" s="410">
        <v>0</v>
      </c>
      <c r="D41" s="410">
        <v>0</v>
      </c>
      <c r="E41" s="410">
        <v>0</v>
      </c>
      <c r="F41" s="410">
        <v>0</v>
      </c>
      <c r="G41" s="410">
        <v>0</v>
      </c>
      <c r="H41" s="410">
        <v>1</v>
      </c>
      <c r="I41" s="411">
        <v>2</v>
      </c>
      <c r="J41" s="411">
        <v>0</v>
      </c>
      <c r="K41" s="411">
        <v>2</v>
      </c>
      <c r="L41" s="411">
        <v>0</v>
      </c>
      <c r="M41" s="411">
        <v>0</v>
      </c>
      <c r="N41" s="411">
        <v>0</v>
      </c>
      <c r="O41" s="411">
        <v>4</v>
      </c>
      <c r="P41" s="411">
        <v>3</v>
      </c>
      <c r="Q41" s="411">
        <v>32</v>
      </c>
      <c r="R41" s="411">
        <v>1</v>
      </c>
      <c r="S41" s="411">
        <v>0</v>
      </c>
      <c r="T41" s="410">
        <v>5</v>
      </c>
      <c r="U41" s="409">
        <v>15</v>
      </c>
    </row>
    <row r="42" spans="1:21" ht="15" customHeight="1">
      <c r="A42" s="408" t="s">
        <v>598</v>
      </c>
      <c r="B42" s="407" t="s">
        <v>454</v>
      </c>
      <c r="C42" s="405">
        <v>0</v>
      </c>
      <c r="D42" s="405">
        <v>0</v>
      </c>
      <c r="E42" s="405">
        <v>4</v>
      </c>
      <c r="F42" s="405">
        <v>1</v>
      </c>
      <c r="G42" s="405">
        <v>80</v>
      </c>
      <c r="H42" s="405">
        <v>0</v>
      </c>
      <c r="I42" s="406">
        <v>10</v>
      </c>
      <c r="J42" s="406">
        <v>2</v>
      </c>
      <c r="K42" s="406">
        <v>8</v>
      </c>
      <c r="L42" s="406">
        <v>4</v>
      </c>
      <c r="M42" s="406">
        <v>1</v>
      </c>
      <c r="N42" s="406">
        <v>1</v>
      </c>
      <c r="O42" s="406">
        <v>13</v>
      </c>
      <c r="P42" s="406">
        <v>2</v>
      </c>
      <c r="Q42" s="406">
        <v>632</v>
      </c>
      <c r="R42" s="406">
        <v>17</v>
      </c>
      <c r="S42" s="406">
        <v>2</v>
      </c>
      <c r="T42" s="405">
        <v>5</v>
      </c>
      <c r="U42" s="404">
        <v>93</v>
      </c>
    </row>
    <row r="43" spans="1:21" ht="15" customHeight="1" thickBot="1">
      <c r="A43" s="403"/>
      <c r="B43" s="402" t="s">
        <v>597</v>
      </c>
      <c r="C43" s="400">
        <v>0</v>
      </c>
      <c r="D43" s="400">
        <v>0</v>
      </c>
      <c r="E43" s="400">
        <v>1</v>
      </c>
      <c r="F43" s="400">
        <v>0</v>
      </c>
      <c r="G43" s="400">
        <v>1</v>
      </c>
      <c r="H43" s="400">
        <v>0</v>
      </c>
      <c r="I43" s="401">
        <v>2</v>
      </c>
      <c r="J43" s="401">
        <v>1</v>
      </c>
      <c r="K43" s="401">
        <v>1</v>
      </c>
      <c r="L43" s="401">
        <v>1</v>
      </c>
      <c r="M43" s="401">
        <v>0</v>
      </c>
      <c r="N43" s="401">
        <v>1</v>
      </c>
      <c r="O43" s="401">
        <v>1</v>
      </c>
      <c r="P43" s="401">
        <v>0</v>
      </c>
      <c r="Q43" s="401">
        <v>44</v>
      </c>
      <c r="R43" s="401">
        <v>1</v>
      </c>
      <c r="S43" s="401">
        <v>0</v>
      </c>
      <c r="T43" s="400">
        <v>0</v>
      </c>
      <c r="U43" s="399">
        <v>3</v>
      </c>
    </row>
  </sheetData>
  <sheetProtection/>
  <mergeCells count="18">
    <mergeCell ref="S17:S18"/>
    <mergeCell ref="F31:F32"/>
    <mergeCell ref="G31:G32"/>
    <mergeCell ref="Q31:Q32"/>
    <mergeCell ref="A42:A43"/>
    <mergeCell ref="A31:B32"/>
    <mergeCell ref="N17:N18"/>
    <mergeCell ref="O17:O18"/>
    <mergeCell ref="Q17:Q18"/>
    <mergeCell ref="R17:R18"/>
    <mergeCell ref="G3:G4"/>
    <mergeCell ref="A17:B18"/>
    <mergeCell ref="A14:A15"/>
    <mergeCell ref="A28:A29"/>
    <mergeCell ref="A3:B4"/>
    <mergeCell ref="C3:C4"/>
    <mergeCell ref="E3:E4"/>
    <mergeCell ref="F3:F4"/>
  </mergeCells>
  <printOptions/>
  <pageMargins left="0.7874015748031497" right="0.3937007874015748" top="0.984251968503937" bottom="0.5905511811023623" header="0.5118110236220472" footer="0.5118110236220472"/>
  <pageSetup firstPageNumber="58" useFirstPageNumber="1" horizontalDpi="600" verticalDpi="600" orientation="landscape" paperSize="9" scale="65" r:id="rId2"/>
  <headerFooter alignWithMargins="0">
    <oddFooter>&amp;C- &amp;P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88"/>
  <sheetViews>
    <sheetView showGridLines="0" showZeros="0" zoomScale="55" zoomScaleNormal="55" zoomScalePageLayoutView="0" workbookViewId="0" topLeftCell="A1">
      <selection activeCell="O27" sqref="O27"/>
    </sheetView>
  </sheetViews>
  <sheetFormatPr defaultColWidth="9.00390625" defaultRowHeight="13.5"/>
  <cols>
    <col min="1" max="1" width="11.25390625" style="486" customWidth="1"/>
    <col min="2" max="2" width="1.875" style="486" customWidth="1"/>
    <col min="3" max="3" width="6.75390625" style="486" customWidth="1"/>
    <col min="4" max="4" width="7.625" style="486" customWidth="1"/>
    <col min="5" max="39" width="5.625" style="486" customWidth="1"/>
    <col min="40" max="40" width="6.375" style="486" customWidth="1"/>
    <col min="41" max="87" width="5.625" style="486" customWidth="1"/>
    <col min="88" max="16384" width="9.00390625" style="486" customWidth="1"/>
  </cols>
  <sheetData>
    <row r="1" spans="1:17" s="486" customFormat="1" ht="23.25" customHeight="1" thickBot="1">
      <c r="A1" s="398" t="s">
        <v>715</v>
      </c>
      <c r="D1" s="398"/>
      <c r="E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17" s="486" customFormat="1" ht="7.5" customHeight="1" hidden="1" thickBot="1">
      <c r="A2" s="540"/>
      <c r="B2" s="540"/>
      <c r="C2" s="465"/>
      <c r="D2" s="465"/>
      <c r="E2" s="465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</row>
    <row r="3" spans="1:40" s="486" customFormat="1" ht="15" customHeight="1">
      <c r="A3" s="538"/>
      <c r="B3" s="537" t="s">
        <v>705</v>
      </c>
      <c r="C3" s="435"/>
      <c r="D3" s="536" t="s">
        <v>704</v>
      </c>
      <c r="E3" s="535" t="s">
        <v>703</v>
      </c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3"/>
      <c r="V3" s="535" t="s">
        <v>702</v>
      </c>
      <c r="W3" s="534"/>
      <c r="X3" s="534"/>
      <c r="Y3" s="533"/>
      <c r="Z3" s="535" t="s">
        <v>701</v>
      </c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3"/>
    </row>
    <row r="4" spans="1:40" s="523" customFormat="1" ht="90" customHeight="1" thickBot="1">
      <c r="A4" s="532" t="s">
        <v>700</v>
      </c>
      <c r="B4" s="563"/>
      <c r="C4" s="530"/>
      <c r="D4" s="529"/>
      <c r="E4" s="527" t="s">
        <v>663</v>
      </c>
      <c r="F4" s="528" t="s">
        <v>662</v>
      </c>
      <c r="G4" s="528" t="s">
        <v>661</v>
      </c>
      <c r="H4" s="527" t="s">
        <v>699</v>
      </c>
      <c r="I4" s="527" t="s">
        <v>698</v>
      </c>
      <c r="J4" s="527" t="s">
        <v>697</v>
      </c>
      <c r="K4" s="527" t="s">
        <v>696</v>
      </c>
      <c r="L4" s="527" t="s">
        <v>695</v>
      </c>
      <c r="M4" s="527" t="s">
        <v>694</v>
      </c>
      <c r="N4" s="527" t="s">
        <v>693</v>
      </c>
      <c r="O4" s="527" t="s">
        <v>692</v>
      </c>
      <c r="P4" s="527" t="s">
        <v>691</v>
      </c>
      <c r="Q4" s="527" t="s">
        <v>690</v>
      </c>
      <c r="R4" s="527" t="s">
        <v>689</v>
      </c>
      <c r="S4" s="527" t="s">
        <v>688</v>
      </c>
      <c r="T4" s="525" t="s">
        <v>459</v>
      </c>
      <c r="U4" s="524" t="s">
        <v>454</v>
      </c>
      <c r="V4" s="526" t="s">
        <v>644</v>
      </c>
      <c r="W4" s="525" t="s">
        <v>643</v>
      </c>
      <c r="X4" s="525" t="s">
        <v>642</v>
      </c>
      <c r="Y4" s="524" t="s">
        <v>454</v>
      </c>
      <c r="Z4" s="526" t="s">
        <v>636</v>
      </c>
      <c r="AA4" s="525" t="s">
        <v>714</v>
      </c>
      <c r="AB4" s="525" t="s">
        <v>686</v>
      </c>
      <c r="AC4" s="525" t="s">
        <v>685</v>
      </c>
      <c r="AD4" s="525" t="s">
        <v>713</v>
      </c>
      <c r="AE4" s="525" t="s">
        <v>623</v>
      </c>
      <c r="AF4" s="525" t="s">
        <v>684</v>
      </c>
      <c r="AG4" s="525" t="s">
        <v>683</v>
      </c>
      <c r="AH4" s="525" t="s">
        <v>682</v>
      </c>
      <c r="AI4" s="525" t="s">
        <v>681</v>
      </c>
      <c r="AJ4" s="525" t="s">
        <v>680</v>
      </c>
      <c r="AK4" s="525" t="s">
        <v>679</v>
      </c>
      <c r="AL4" s="525" t="s">
        <v>615</v>
      </c>
      <c r="AM4" s="525" t="s">
        <v>459</v>
      </c>
      <c r="AN4" s="524" t="s">
        <v>454</v>
      </c>
    </row>
    <row r="5" spans="1:40" s="486" customFormat="1" ht="19.5" customHeight="1">
      <c r="A5" s="522" t="s">
        <v>712</v>
      </c>
      <c r="B5" s="562" t="s">
        <v>668</v>
      </c>
      <c r="C5" s="561"/>
      <c r="D5" s="560">
        <v>5140</v>
      </c>
      <c r="E5" s="559">
        <v>167</v>
      </c>
      <c r="F5" s="558">
        <v>54</v>
      </c>
      <c r="G5" s="558">
        <v>16</v>
      </c>
      <c r="H5" s="558">
        <v>0</v>
      </c>
      <c r="I5" s="558">
        <v>14</v>
      </c>
      <c r="J5" s="558">
        <v>2</v>
      </c>
      <c r="K5" s="558">
        <v>2</v>
      </c>
      <c r="L5" s="558">
        <v>8</v>
      </c>
      <c r="M5" s="558">
        <v>1</v>
      </c>
      <c r="N5" s="558">
        <v>1</v>
      </c>
      <c r="O5" s="558">
        <v>68</v>
      </c>
      <c r="P5" s="558">
        <v>47</v>
      </c>
      <c r="Q5" s="558">
        <v>17</v>
      </c>
      <c r="R5" s="558">
        <v>3</v>
      </c>
      <c r="S5" s="558">
        <v>95</v>
      </c>
      <c r="T5" s="558">
        <v>153</v>
      </c>
      <c r="U5" s="557">
        <v>648</v>
      </c>
      <c r="V5" s="558">
        <v>92</v>
      </c>
      <c r="W5" s="558">
        <v>102</v>
      </c>
      <c r="X5" s="558">
        <v>1082</v>
      </c>
      <c r="Y5" s="557">
        <v>1276</v>
      </c>
      <c r="Z5" s="558">
        <v>70</v>
      </c>
      <c r="AA5" s="558">
        <v>1</v>
      </c>
      <c r="AB5" s="558">
        <v>3</v>
      </c>
      <c r="AC5" s="558">
        <v>7</v>
      </c>
      <c r="AD5" s="558">
        <v>3</v>
      </c>
      <c r="AE5" s="558">
        <v>184</v>
      </c>
      <c r="AF5" s="558">
        <v>439</v>
      </c>
      <c r="AG5" s="558">
        <v>226</v>
      </c>
      <c r="AH5" s="558">
        <v>6</v>
      </c>
      <c r="AI5" s="558">
        <v>44</v>
      </c>
      <c r="AJ5" s="558">
        <v>106</v>
      </c>
      <c r="AK5" s="558">
        <v>45</v>
      </c>
      <c r="AL5" s="558">
        <v>1234</v>
      </c>
      <c r="AM5" s="558">
        <v>848</v>
      </c>
      <c r="AN5" s="557">
        <v>3216</v>
      </c>
    </row>
    <row r="6" spans="1:40" s="486" customFormat="1" ht="19.5" customHeight="1">
      <c r="A6" s="491"/>
      <c r="B6" s="505" t="s">
        <v>667</v>
      </c>
      <c r="C6" s="504"/>
      <c r="D6" s="474">
        <v>2259</v>
      </c>
      <c r="E6" s="452">
        <v>236</v>
      </c>
      <c r="F6" s="450">
        <v>208</v>
      </c>
      <c r="G6" s="450">
        <v>4</v>
      </c>
      <c r="H6" s="450">
        <v>0</v>
      </c>
      <c r="I6" s="450">
        <v>6</v>
      </c>
      <c r="J6" s="450">
        <v>0</v>
      </c>
      <c r="K6" s="450">
        <v>0</v>
      </c>
      <c r="L6" s="450">
        <v>3</v>
      </c>
      <c r="M6" s="450">
        <v>0</v>
      </c>
      <c r="N6" s="450">
        <v>0</v>
      </c>
      <c r="O6" s="450">
        <v>31</v>
      </c>
      <c r="P6" s="450">
        <v>40</v>
      </c>
      <c r="Q6" s="450">
        <v>16</v>
      </c>
      <c r="R6" s="450">
        <v>1</v>
      </c>
      <c r="S6" s="450">
        <v>48</v>
      </c>
      <c r="T6" s="450">
        <v>77</v>
      </c>
      <c r="U6" s="449">
        <v>670</v>
      </c>
      <c r="V6" s="450">
        <v>16</v>
      </c>
      <c r="W6" s="450">
        <v>28</v>
      </c>
      <c r="X6" s="450">
        <v>71</v>
      </c>
      <c r="Y6" s="449">
        <v>115</v>
      </c>
      <c r="Z6" s="450">
        <v>73</v>
      </c>
      <c r="AA6" s="450">
        <v>0</v>
      </c>
      <c r="AB6" s="450">
        <v>1</v>
      </c>
      <c r="AC6" s="450">
        <v>3</v>
      </c>
      <c r="AD6" s="450">
        <v>1</v>
      </c>
      <c r="AE6" s="450">
        <v>92</v>
      </c>
      <c r="AF6" s="450">
        <v>208</v>
      </c>
      <c r="AG6" s="450">
        <v>12</v>
      </c>
      <c r="AH6" s="450">
        <v>1</v>
      </c>
      <c r="AI6" s="450">
        <v>9</v>
      </c>
      <c r="AJ6" s="450">
        <v>40</v>
      </c>
      <c r="AK6" s="450">
        <v>9</v>
      </c>
      <c r="AL6" s="450">
        <v>773</v>
      </c>
      <c r="AM6" s="450">
        <v>252</v>
      </c>
      <c r="AN6" s="449">
        <v>1474</v>
      </c>
    </row>
    <row r="7" spans="1:40" s="486" customFormat="1" ht="19.5" customHeight="1">
      <c r="A7" s="491"/>
      <c r="B7" s="503" t="s">
        <v>666</v>
      </c>
      <c r="C7" s="502"/>
      <c r="D7" s="556">
        <v>1010</v>
      </c>
      <c r="E7" s="555">
        <v>27</v>
      </c>
      <c r="F7" s="554">
        <v>9</v>
      </c>
      <c r="G7" s="554">
        <v>1</v>
      </c>
      <c r="H7" s="554">
        <v>0</v>
      </c>
      <c r="I7" s="554">
        <v>6</v>
      </c>
      <c r="J7" s="554">
        <v>0</v>
      </c>
      <c r="K7" s="554">
        <v>0</v>
      </c>
      <c r="L7" s="554">
        <v>2</v>
      </c>
      <c r="M7" s="554">
        <v>0</v>
      </c>
      <c r="N7" s="554">
        <v>0</v>
      </c>
      <c r="O7" s="554">
        <v>3</v>
      </c>
      <c r="P7" s="554">
        <v>4</v>
      </c>
      <c r="Q7" s="554">
        <v>4</v>
      </c>
      <c r="R7" s="554">
        <v>1</v>
      </c>
      <c r="S7" s="554">
        <v>11</v>
      </c>
      <c r="T7" s="554">
        <v>14</v>
      </c>
      <c r="U7" s="553">
        <v>82</v>
      </c>
      <c r="V7" s="554">
        <v>7</v>
      </c>
      <c r="W7" s="554">
        <v>11</v>
      </c>
      <c r="X7" s="554">
        <v>41</v>
      </c>
      <c r="Y7" s="553">
        <v>59</v>
      </c>
      <c r="Z7" s="554">
        <v>0</v>
      </c>
      <c r="AA7" s="554">
        <v>0</v>
      </c>
      <c r="AB7" s="554">
        <v>0</v>
      </c>
      <c r="AC7" s="554">
        <v>4</v>
      </c>
      <c r="AD7" s="554">
        <v>1</v>
      </c>
      <c r="AE7" s="554">
        <v>80</v>
      </c>
      <c r="AF7" s="554">
        <v>10</v>
      </c>
      <c r="AG7" s="554">
        <v>4</v>
      </c>
      <c r="AH7" s="554">
        <v>1</v>
      </c>
      <c r="AI7" s="554">
        <v>1</v>
      </c>
      <c r="AJ7" s="554">
        <v>13</v>
      </c>
      <c r="AK7" s="554">
        <v>2</v>
      </c>
      <c r="AL7" s="554">
        <v>632</v>
      </c>
      <c r="AM7" s="554">
        <v>121</v>
      </c>
      <c r="AN7" s="553">
        <v>869</v>
      </c>
    </row>
    <row r="8" spans="1:40" s="486" customFormat="1" ht="19.5" customHeight="1">
      <c r="A8" s="501"/>
      <c r="B8" s="500"/>
      <c r="C8" s="499" t="s">
        <v>665</v>
      </c>
      <c r="D8" s="552">
        <v>101</v>
      </c>
      <c r="E8" s="550">
        <v>1</v>
      </c>
      <c r="F8" s="549">
        <v>1</v>
      </c>
      <c r="G8" s="549">
        <v>1</v>
      </c>
      <c r="H8" s="549">
        <v>0</v>
      </c>
      <c r="I8" s="549">
        <v>3</v>
      </c>
      <c r="J8" s="549">
        <v>0</v>
      </c>
      <c r="K8" s="549">
        <v>0</v>
      </c>
      <c r="L8" s="549">
        <v>2</v>
      </c>
      <c r="M8" s="549">
        <v>0</v>
      </c>
      <c r="N8" s="549">
        <v>0</v>
      </c>
      <c r="O8" s="549">
        <v>1</v>
      </c>
      <c r="P8" s="549">
        <v>0</v>
      </c>
      <c r="Q8" s="549">
        <v>0</v>
      </c>
      <c r="R8" s="549">
        <v>1</v>
      </c>
      <c r="S8" s="549">
        <v>1</v>
      </c>
      <c r="T8" s="549">
        <v>0</v>
      </c>
      <c r="U8" s="547">
        <v>11</v>
      </c>
      <c r="V8" s="549">
        <v>0</v>
      </c>
      <c r="W8" s="549">
        <v>10</v>
      </c>
      <c r="X8" s="549">
        <v>24</v>
      </c>
      <c r="Y8" s="547">
        <v>34</v>
      </c>
      <c r="Z8" s="549">
        <v>0</v>
      </c>
      <c r="AA8" s="549">
        <v>0</v>
      </c>
      <c r="AB8" s="549">
        <v>0</v>
      </c>
      <c r="AC8" s="549">
        <v>1</v>
      </c>
      <c r="AD8" s="549">
        <v>0</v>
      </c>
      <c r="AE8" s="549">
        <v>1</v>
      </c>
      <c r="AF8" s="549">
        <v>2</v>
      </c>
      <c r="AG8" s="549">
        <v>1</v>
      </c>
      <c r="AH8" s="549">
        <v>0</v>
      </c>
      <c r="AI8" s="549">
        <v>1</v>
      </c>
      <c r="AJ8" s="549">
        <v>1</v>
      </c>
      <c r="AK8" s="549">
        <v>0</v>
      </c>
      <c r="AL8" s="549">
        <v>44</v>
      </c>
      <c r="AM8" s="549">
        <v>5</v>
      </c>
      <c r="AN8" s="547">
        <v>56</v>
      </c>
    </row>
    <row r="9" spans="1:40" s="486" customFormat="1" ht="19.5" customHeight="1">
      <c r="A9" s="408" t="s">
        <v>711</v>
      </c>
      <c r="B9" s="507" t="s">
        <v>668</v>
      </c>
      <c r="C9" s="506"/>
      <c r="D9" s="470">
        <v>481</v>
      </c>
      <c r="E9" s="444">
        <v>16</v>
      </c>
      <c r="F9" s="442">
        <v>4</v>
      </c>
      <c r="G9" s="443">
        <v>1</v>
      </c>
      <c r="H9" s="443">
        <v>0</v>
      </c>
      <c r="I9" s="443">
        <v>1</v>
      </c>
      <c r="J9" s="443">
        <v>0</v>
      </c>
      <c r="K9" s="443">
        <v>0</v>
      </c>
      <c r="L9" s="443">
        <v>1</v>
      </c>
      <c r="M9" s="443">
        <v>0</v>
      </c>
      <c r="N9" s="443">
        <v>0</v>
      </c>
      <c r="O9" s="443">
        <v>12</v>
      </c>
      <c r="P9" s="443">
        <v>10</v>
      </c>
      <c r="Q9" s="443">
        <v>1</v>
      </c>
      <c r="R9" s="443">
        <v>1</v>
      </c>
      <c r="S9" s="443">
        <v>21</v>
      </c>
      <c r="T9" s="443">
        <v>9</v>
      </c>
      <c r="U9" s="543">
        <v>77</v>
      </c>
      <c r="V9" s="444">
        <v>11</v>
      </c>
      <c r="W9" s="443">
        <v>11</v>
      </c>
      <c r="X9" s="443">
        <v>81</v>
      </c>
      <c r="Y9" s="441">
        <v>103</v>
      </c>
      <c r="Z9" s="442">
        <v>14</v>
      </c>
      <c r="AA9" s="443">
        <v>0</v>
      </c>
      <c r="AB9" s="443">
        <v>0</v>
      </c>
      <c r="AC9" s="443">
        <v>3</v>
      </c>
      <c r="AD9" s="443">
        <v>0</v>
      </c>
      <c r="AE9" s="443">
        <v>19</v>
      </c>
      <c r="AF9" s="443">
        <v>34</v>
      </c>
      <c r="AG9" s="443">
        <v>43</v>
      </c>
      <c r="AH9" s="443">
        <v>0</v>
      </c>
      <c r="AI9" s="443">
        <v>4</v>
      </c>
      <c r="AJ9" s="443">
        <v>3</v>
      </c>
      <c r="AK9" s="443">
        <v>1</v>
      </c>
      <c r="AL9" s="443">
        <v>128</v>
      </c>
      <c r="AM9" s="443">
        <v>52</v>
      </c>
      <c r="AN9" s="441">
        <v>301</v>
      </c>
    </row>
    <row r="10" spans="1:40" s="486" customFormat="1" ht="19.5" customHeight="1">
      <c r="A10" s="491"/>
      <c r="B10" s="505" t="s">
        <v>667</v>
      </c>
      <c r="C10" s="504"/>
      <c r="D10" s="474">
        <v>218</v>
      </c>
      <c r="E10" s="452">
        <v>7</v>
      </c>
      <c r="F10" s="450">
        <v>8</v>
      </c>
      <c r="G10" s="451">
        <v>0</v>
      </c>
      <c r="H10" s="451">
        <v>0</v>
      </c>
      <c r="I10" s="451">
        <v>0</v>
      </c>
      <c r="J10" s="451">
        <v>0</v>
      </c>
      <c r="K10" s="451">
        <v>0</v>
      </c>
      <c r="L10" s="451">
        <v>0</v>
      </c>
      <c r="M10" s="451">
        <v>0</v>
      </c>
      <c r="N10" s="451">
        <v>0</v>
      </c>
      <c r="O10" s="451">
        <v>0</v>
      </c>
      <c r="P10" s="451">
        <v>1</v>
      </c>
      <c r="Q10" s="451">
        <v>0</v>
      </c>
      <c r="R10" s="451">
        <v>0</v>
      </c>
      <c r="S10" s="451">
        <v>19</v>
      </c>
      <c r="T10" s="451">
        <v>3</v>
      </c>
      <c r="U10" s="545">
        <v>38</v>
      </c>
      <c r="V10" s="452">
        <v>1</v>
      </c>
      <c r="W10" s="451">
        <v>1</v>
      </c>
      <c r="X10" s="451">
        <v>4</v>
      </c>
      <c r="Y10" s="449">
        <v>6</v>
      </c>
      <c r="Z10" s="450">
        <v>10</v>
      </c>
      <c r="AA10" s="451">
        <v>0</v>
      </c>
      <c r="AB10" s="451">
        <v>0</v>
      </c>
      <c r="AC10" s="451">
        <v>0</v>
      </c>
      <c r="AD10" s="451">
        <v>0</v>
      </c>
      <c r="AE10" s="451">
        <v>9</v>
      </c>
      <c r="AF10" s="451">
        <v>41</v>
      </c>
      <c r="AG10" s="451">
        <v>4</v>
      </c>
      <c r="AH10" s="451">
        <v>0</v>
      </c>
      <c r="AI10" s="451">
        <v>0</v>
      </c>
      <c r="AJ10" s="451">
        <v>0</v>
      </c>
      <c r="AK10" s="451">
        <v>0</v>
      </c>
      <c r="AL10" s="451">
        <v>78</v>
      </c>
      <c r="AM10" s="451">
        <v>32</v>
      </c>
      <c r="AN10" s="449">
        <v>174</v>
      </c>
    </row>
    <row r="11" spans="1:40" s="486" customFormat="1" ht="19.5" customHeight="1">
      <c r="A11" s="491"/>
      <c r="B11" s="503" t="s">
        <v>666</v>
      </c>
      <c r="C11" s="502"/>
      <c r="D11" s="556">
        <v>93</v>
      </c>
      <c r="E11" s="555">
        <v>1</v>
      </c>
      <c r="F11" s="554">
        <v>1</v>
      </c>
      <c r="G11" s="554">
        <v>0</v>
      </c>
      <c r="H11" s="554">
        <v>0</v>
      </c>
      <c r="I11" s="554">
        <v>0</v>
      </c>
      <c r="J11" s="554">
        <v>0</v>
      </c>
      <c r="K11" s="554">
        <v>0</v>
      </c>
      <c r="L11" s="554">
        <v>0</v>
      </c>
      <c r="M11" s="554">
        <v>0</v>
      </c>
      <c r="N11" s="554">
        <v>0</v>
      </c>
      <c r="O11" s="554">
        <v>0</v>
      </c>
      <c r="P11" s="554">
        <v>0</v>
      </c>
      <c r="Q11" s="554">
        <v>0</v>
      </c>
      <c r="R11" s="554">
        <v>0</v>
      </c>
      <c r="S11" s="554">
        <v>2</v>
      </c>
      <c r="T11" s="554">
        <v>2</v>
      </c>
      <c r="U11" s="553">
        <v>6</v>
      </c>
      <c r="V11" s="554">
        <v>0</v>
      </c>
      <c r="W11" s="554">
        <v>1</v>
      </c>
      <c r="X11" s="554">
        <v>5</v>
      </c>
      <c r="Y11" s="553">
        <v>6</v>
      </c>
      <c r="Z11" s="554">
        <v>0</v>
      </c>
      <c r="AA11" s="554">
        <v>0</v>
      </c>
      <c r="AB11" s="554">
        <v>0</v>
      </c>
      <c r="AC11" s="554">
        <v>0</v>
      </c>
      <c r="AD11" s="554">
        <v>0</v>
      </c>
      <c r="AE11" s="554">
        <v>7</v>
      </c>
      <c r="AF11" s="554">
        <v>1</v>
      </c>
      <c r="AG11" s="554">
        <v>0</v>
      </c>
      <c r="AH11" s="554">
        <v>0</v>
      </c>
      <c r="AI11" s="554">
        <v>0</v>
      </c>
      <c r="AJ11" s="554">
        <v>0</v>
      </c>
      <c r="AK11" s="554">
        <v>0</v>
      </c>
      <c r="AL11" s="554">
        <v>66</v>
      </c>
      <c r="AM11" s="554">
        <v>7</v>
      </c>
      <c r="AN11" s="553">
        <v>81</v>
      </c>
    </row>
    <row r="12" spans="1:40" s="486" customFormat="1" ht="19.5" customHeight="1">
      <c r="A12" s="501"/>
      <c r="B12" s="500"/>
      <c r="C12" s="499" t="s">
        <v>665</v>
      </c>
      <c r="D12" s="552">
        <v>10</v>
      </c>
      <c r="E12" s="550">
        <v>0</v>
      </c>
      <c r="F12" s="549">
        <v>0</v>
      </c>
      <c r="G12" s="548">
        <v>0</v>
      </c>
      <c r="H12" s="548">
        <v>0</v>
      </c>
      <c r="I12" s="548">
        <v>0</v>
      </c>
      <c r="J12" s="548">
        <v>0</v>
      </c>
      <c r="K12" s="548">
        <v>0</v>
      </c>
      <c r="L12" s="548">
        <v>0</v>
      </c>
      <c r="M12" s="548">
        <v>0</v>
      </c>
      <c r="N12" s="548">
        <v>0</v>
      </c>
      <c r="O12" s="548">
        <v>0</v>
      </c>
      <c r="P12" s="548">
        <v>0</v>
      </c>
      <c r="Q12" s="548">
        <v>0</v>
      </c>
      <c r="R12" s="548">
        <v>0</v>
      </c>
      <c r="S12" s="548">
        <v>0</v>
      </c>
      <c r="T12" s="548">
        <v>0</v>
      </c>
      <c r="U12" s="551">
        <v>0</v>
      </c>
      <c r="V12" s="550">
        <v>0</v>
      </c>
      <c r="W12" s="548">
        <v>1</v>
      </c>
      <c r="X12" s="548">
        <v>3</v>
      </c>
      <c r="Y12" s="547">
        <v>4</v>
      </c>
      <c r="Z12" s="549">
        <v>0</v>
      </c>
      <c r="AA12" s="548">
        <v>0</v>
      </c>
      <c r="AB12" s="548">
        <v>0</v>
      </c>
      <c r="AC12" s="548">
        <v>0</v>
      </c>
      <c r="AD12" s="548">
        <v>0</v>
      </c>
      <c r="AE12" s="548">
        <v>0</v>
      </c>
      <c r="AF12" s="548">
        <v>0</v>
      </c>
      <c r="AG12" s="548">
        <v>0</v>
      </c>
      <c r="AH12" s="548">
        <v>0</v>
      </c>
      <c r="AI12" s="548">
        <v>0</v>
      </c>
      <c r="AJ12" s="548">
        <v>0</v>
      </c>
      <c r="AK12" s="548">
        <v>0</v>
      </c>
      <c r="AL12" s="548">
        <v>6</v>
      </c>
      <c r="AM12" s="548">
        <v>0</v>
      </c>
      <c r="AN12" s="547">
        <v>6</v>
      </c>
    </row>
    <row r="13" spans="1:40" s="486" customFormat="1" ht="19.5" customHeight="1">
      <c r="A13" s="408" t="s">
        <v>710</v>
      </c>
      <c r="B13" s="507" t="s">
        <v>668</v>
      </c>
      <c r="C13" s="506"/>
      <c r="D13" s="470">
        <v>148</v>
      </c>
      <c r="E13" s="444">
        <v>7</v>
      </c>
      <c r="F13" s="442">
        <v>1</v>
      </c>
      <c r="G13" s="443">
        <v>1</v>
      </c>
      <c r="H13" s="443">
        <v>0</v>
      </c>
      <c r="I13" s="443">
        <v>0</v>
      </c>
      <c r="J13" s="443">
        <v>0</v>
      </c>
      <c r="K13" s="443">
        <v>0</v>
      </c>
      <c r="L13" s="443">
        <v>0</v>
      </c>
      <c r="M13" s="443">
        <v>0</v>
      </c>
      <c r="N13" s="443">
        <v>0</v>
      </c>
      <c r="O13" s="443">
        <v>1</v>
      </c>
      <c r="P13" s="443">
        <v>5</v>
      </c>
      <c r="Q13" s="443">
        <v>0</v>
      </c>
      <c r="R13" s="443">
        <v>0</v>
      </c>
      <c r="S13" s="443">
        <v>0</v>
      </c>
      <c r="T13" s="443">
        <v>2</v>
      </c>
      <c r="U13" s="543">
        <v>17</v>
      </c>
      <c r="V13" s="444">
        <v>3</v>
      </c>
      <c r="W13" s="443">
        <v>1</v>
      </c>
      <c r="X13" s="443">
        <v>24</v>
      </c>
      <c r="Y13" s="441">
        <v>28</v>
      </c>
      <c r="Z13" s="442">
        <v>0</v>
      </c>
      <c r="AA13" s="443">
        <v>0</v>
      </c>
      <c r="AB13" s="443">
        <v>0</v>
      </c>
      <c r="AC13" s="443">
        <v>0</v>
      </c>
      <c r="AD13" s="443">
        <v>0</v>
      </c>
      <c r="AE13" s="443">
        <v>5</v>
      </c>
      <c r="AF13" s="443">
        <v>23</v>
      </c>
      <c r="AG13" s="443">
        <v>6</v>
      </c>
      <c r="AH13" s="443">
        <v>0</v>
      </c>
      <c r="AI13" s="443">
        <v>1</v>
      </c>
      <c r="AJ13" s="443">
        <v>3</v>
      </c>
      <c r="AK13" s="443">
        <v>2</v>
      </c>
      <c r="AL13" s="443">
        <v>44</v>
      </c>
      <c r="AM13" s="443">
        <v>19</v>
      </c>
      <c r="AN13" s="441">
        <v>103</v>
      </c>
    </row>
    <row r="14" spans="1:40" s="486" customFormat="1" ht="19.5" customHeight="1">
      <c r="A14" s="491"/>
      <c r="B14" s="505" t="s">
        <v>667</v>
      </c>
      <c r="C14" s="504"/>
      <c r="D14" s="474">
        <v>81</v>
      </c>
      <c r="E14" s="452">
        <v>30</v>
      </c>
      <c r="F14" s="450">
        <v>0</v>
      </c>
      <c r="G14" s="451">
        <v>0</v>
      </c>
      <c r="H14" s="451">
        <v>0</v>
      </c>
      <c r="I14" s="451">
        <v>0</v>
      </c>
      <c r="J14" s="451">
        <v>0</v>
      </c>
      <c r="K14" s="451">
        <v>0</v>
      </c>
      <c r="L14" s="451">
        <v>0</v>
      </c>
      <c r="M14" s="451">
        <v>0</v>
      </c>
      <c r="N14" s="451">
        <v>0</v>
      </c>
      <c r="O14" s="451">
        <v>0</v>
      </c>
      <c r="P14" s="451">
        <v>0</v>
      </c>
      <c r="Q14" s="451">
        <v>0</v>
      </c>
      <c r="R14" s="451">
        <v>0</v>
      </c>
      <c r="S14" s="451">
        <v>0</v>
      </c>
      <c r="T14" s="451">
        <v>0</v>
      </c>
      <c r="U14" s="545">
        <v>30</v>
      </c>
      <c r="V14" s="452">
        <v>0</v>
      </c>
      <c r="W14" s="451">
        <v>0</v>
      </c>
      <c r="X14" s="451">
        <v>10</v>
      </c>
      <c r="Y14" s="449">
        <v>10</v>
      </c>
      <c r="Z14" s="450">
        <v>0</v>
      </c>
      <c r="AA14" s="451">
        <v>0</v>
      </c>
      <c r="AB14" s="451">
        <v>0</v>
      </c>
      <c r="AC14" s="451">
        <v>0</v>
      </c>
      <c r="AD14" s="451">
        <v>0</v>
      </c>
      <c r="AE14" s="451">
        <v>1</v>
      </c>
      <c r="AF14" s="451">
        <v>1</v>
      </c>
      <c r="AG14" s="451">
        <v>0</v>
      </c>
      <c r="AH14" s="451">
        <v>0</v>
      </c>
      <c r="AI14" s="451">
        <v>0</v>
      </c>
      <c r="AJ14" s="451">
        <v>2</v>
      </c>
      <c r="AK14" s="451">
        <v>0</v>
      </c>
      <c r="AL14" s="451">
        <v>34</v>
      </c>
      <c r="AM14" s="451">
        <v>3</v>
      </c>
      <c r="AN14" s="449">
        <v>41</v>
      </c>
    </row>
    <row r="15" spans="1:40" s="486" customFormat="1" ht="19.5" customHeight="1">
      <c r="A15" s="491"/>
      <c r="B15" s="503" t="s">
        <v>666</v>
      </c>
      <c r="C15" s="502"/>
      <c r="D15" s="474">
        <v>42</v>
      </c>
      <c r="E15" s="452">
        <v>0</v>
      </c>
      <c r="F15" s="450">
        <v>0</v>
      </c>
      <c r="G15" s="450">
        <v>0</v>
      </c>
      <c r="H15" s="450">
        <v>0</v>
      </c>
      <c r="I15" s="450">
        <v>0</v>
      </c>
      <c r="J15" s="450">
        <v>0</v>
      </c>
      <c r="K15" s="450">
        <v>0</v>
      </c>
      <c r="L15" s="450">
        <v>0</v>
      </c>
      <c r="M15" s="450">
        <v>0</v>
      </c>
      <c r="N15" s="450">
        <v>0</v>
      </c>
      <c r="O15" s="450">
        <v>0</v>
      </c>
      <c r="P15" s="450">
        <v>0</v>
      </c>
      <c r="Q15" s="450">
        <v>0</v>
      </c>
      <c r="R15" s="450">
        <v>0</v>
      </c>
      <c r="S15" s="450">
        <v>0</v>
      </c>
      <c r="T15" s="450">
        <v>0</v>
      </c>
      <c r="U15" s="449">
        <v>0</v>
      </c>
      <c r="V15" s="450">
        <v>0</v>
      </c>
      <c r="W15" s="450">
        <v>0</v>
      </c>
      <c r="X15" s="450">
        <v>8</v>
      </c>
      <c r="Y15" s="449">
        <v>8</v>
      </c>
      <c r="Z15" s="450">
        <v>0</v>
      </c>
      <c r="AA15" s="450">
        <v>0</v>
      </c>
      <c r="AB15" s="450">
        <v>0</v>
      </c>
      <c r="AC15" s="450">
        <v>0</v>
      </c>
      <c r="AD15" s="450">
        <v>0</v>
      </c>
      <c r="AE15" s="450">
        <v>1</v>
      </c>
      <c r="AF15" s="450">
        <v>1</v>
      </c>
      <c r="AG15" s="450">
        <v>0</v>
      </c>
      <c r="AH15" s="450">
        <v>0</v>
      </c>
      <c r="AI15" s="450">
        <v>0</v>
      </c>
      <c r="AJ15" s="450">
        <v>0</v>
      </c>
      <c r="AK15" s="450">
        <v>0</v>
      </c>
      <c r="AL15" s="450">
        <v>29</v>
      </c>
      <c r="AM15" s="450">
        <v>3</v>
      </c>
      <c r="AN15" s="449">
        <v>34</v>
      </c>
    </row>
    <row r="16" spans="1:40" s="486" customFormat="1" ht="19.5" customHeight="1">
      <c r="A16" s="501"/>
      <c r="B16" s="500"/>
      <c r="C16" s="546" t="s">
        <v>665</v>
      </c>
      <c r="D16" s="472">
        <v>11</v>
      </c>
      <c r="E16" s="448">
        <v>0</v>
      </c>
      <c r="F16" s="446">
        <v>0</v>
      </c>
      <c r="G16" s="447">
        <v>0</v>
      </c>
      <c r="H16" s="447">
        <v>0</v>
      </c>
      <c r="I16" s="447">
        <v>0</v>
      </c>
      <c r="J16" s="447">
        <v>0</v>
      </c>
      <c r="K16" s="447">
        <v>0</v>
      </c>
      <c r="L16" s="447">
        <v>0</v>
      </c>
      <c r="M16" s="447">
        <v>0</v>
      </c>
      <c r="N16" s="447">
        <v>0</v>
      </c>
      <c r="O16" s="447">
        <v>0</v>
      </c>
      <c r="P16" s="447">
        <v>0</v>
      </c>
      <c r="Q16" s="447">
        <v>0</v>
      </c>
      <c r="R16" s="447">
        <v>0</v>
      </c>
      <c r="S16" s="447">
        <v>0</v>
      </c>
      <c r="T16" s="447">
        <v>0</v>
      </c>
      <c r="U16" s="541">
        <v>0</v>
      </c>
      <c r="V16" s="448">
        <v>0</v>
      </c>
      <c r="W16" s="447">
        <v>0</v>
      </c>
      <c r="X16" s="447">
        <v>8</v>
      </c>
      <c r="Y16" s="445">
        <v>8</v>
      </c>
      <c r="Z16" s="446">
        <v>0</v>
      </c>
      <c r="AA16" s="447">
        <v>0</v>
      </c>
      <c r="AB16" s="447">
        <v>0</v>
      </c>
      <c r="AC16" s="447">
        <v>0</v>
      </c>
      <c r="AD16" s="447">
        <v>0</v>
      </c>
      <c r="AE16" s="447">
        <v>0</v>
      </c>
      <c r="AF16" s="447">
        <v>1</v>
      </c>
      <c r="AG16" s="447">
        <v>0</v>
      </c>
      <c r="AH16" s="447">
        <v>0</v>
      </c>
      <c r="AI16" s="447">
        <v>0</v>
      </c>
      <c r="AJ16" s="447">
        <v>0</v>
      </c>
      <c r="AK16" s="447">
        <v>0</v>
      </c>
      <c r="AL16" s="447">
        <v>2</v>
      </c>
      <c r="AM16" s="447">
        <v>0</v>
      </c>
      <c r="AN16" s="445">
        <v>3</v>
      </c>
    </row>
    <row r="17" spans="1:40" s="486" customFormat="1" ht="19.5" customHeight="1">
      <c r="A17" s="408" t="s">
        <v>495</v>
      </c>
      <c r="B17" s="498" t="s">
        <v>668</v>
      </c>
      <c r="C17" s="497"/>
      <c r="D17" s="470">
        <v>429</v>
      </c>
      <c r="E17" s="444">
        <v>16</v>
      </c>
      <c r="F17" s="442">
        <v>5</v>
      </c>
      <c r="G17" s="443">
        <v>0</v>
      </c>
      <c r="H17" s="443">
        <v>0</v>
      </c>
      <c r="I17" s="443">
        <v>5</v>
      </c>
      <c r="J17" s="443">
        <v>0</v>
      </c>
      <c r="K17" s="443">
        <v>0</v>
      </c>
      <c r="L17" s="443">
        <v>0</v>
      </c>
      <c r="M17" s="443">
        <v>1</v>
      </c>
      <c r="N17" s="443">
        <v>1</v>
      </c>
      <c r="O17" s="443">
        <v>7</v>
      </c>
      <c r="P17" s="443">
        <v>1</v>
      </c>
      <c r="Q17" s="443">
        <v>0</v>
      </c>
      <c r="R17" s="443">
        <v>0</v>
      </c>
      <c r="S17" s="443">
        <v>5</v>
      </c>
      <c r="T17" s="443">
        <v>10</v>
      </c>
      <c r="U17" s="543">
        <v>51</v>
      </c>
      <c r="V17" s="444">
        <v>11</v>
      </c>
      <c r="W17" s="443">
        <v>22</v>
      </c>
      <c r="X17" s="443">
        <v>106</v>
      </c>
      <c r="Y17" s="441">
        <v>139</v>
      </c>
      <c r="Z17" s="442">
        <v>4</v>
      </c>
      <c r="AA17" s="443">
        <v>0</v>
      </c>
      <c r="AB17" s="443">
        <v>0</v>
      </c>
      <c r="AC17" s="443">
        <v>0</v>
      </c>
      <c r="AD17" s="443">
        <v>0</v>
      </c>
      <c r="AE17" s="443">
        <v>8</v>
      </c>
      <c r="AF17" s="443">
        <v>48</v>
      </c>
      <c r="AG17" s="443">
        <v>15</v>
      </c>
      <c r="AH17" s="443">
        <v>1</v>
      </c>
      <c r="AI17" s="443">
        <v>2</v>
      </c>
      <c r="AJ17" s="443">
        <v>5</v>
      </c>
      <c r="AK17" s="443">
        <v>2</v>
      </c>
      <c r="AL17" s="443">
        <v>93</v>
      </c>
      <c r="AM17" s="443">
        <v>61</v>
      </c>
      <c r="AN17" s="441">
        <v>239</v>
      </c>
    </row>
    <row r="18" spans="1:40" s="486" customFormat="1" ht="19.5" customHeight="1">
      <c r="A18" s="491"/>
      <c r="B18" s="490" t="s">
        <v>667</v>
      </c>
      <c r="C18" s="489"/>
      <c r="D18" s="474">
        <v>119</v>
      </c>
      <c r="E18" s="452">
        <v>2</v>
      </c>
      <c r="F18" s="450">
        <v>9</v>
      </c>
      <c r="G18" s="451">
        <v>0</v>
      </c>
      <c r="H18" s="451">
        <v>0</v>
      </c>
      <c r="I18" s="451">
        <v>0</v>
      </c>
      <c r="J18" s="451">
        <v>0</v>
      </c>
      <c r="K18" s="451">
        <v>0</v>
      </c>
      <c r="L18" s="451">
        <v>0</v>
      </c>
      <c r="M18" s="451">
        <v>0</v>
      </c>
      <c r="N18" s="451">
        <v>0</v>
      </c>
      <c r="O18" s="451">
        <v>1</v>
      </c>
      <c r="P18" s="451">
        <v>7</v>
      </c>
      <c r="Q18" s="451">
        <v>0</v>
      </c>
      <c r="R18" s="451">
        <v>0</v>
      </c>
      <c r="S18" s="451">
        <v>1</v>
      </c>
      <c r="T18" s="451">
        <v>4</v>
      </c>
      <c r="U18" s="545">
        <v>24</v>
      </c>
      <c r="V18" s="452">
        <v>3</v>
      </c>
      <c r="W18" s="451">
        <v>2</v>
      </c>
      <c r="X18" s="451">
        <v>6</v>
      </c>
      <c r="Y18" s="449">
        <v>11</v>
      </c>
      <c r="Z18" s="450">
        <v>7</v>
      </c>
      <c r="AA18" s="451">
        <v>0</v>
      </c>
      <c r="AB18" s="451">
        <v>0</v>
      </c>
      <c r="AC18" s="451">
        <v>0</v>
      </c>
      <c r="AD18" s="451">
        <v>0</v>
      </c>
      <c r="AE18" s="451">
        <v>2</v>
      </c>
      <c r="AF18" s="451">
        <v>16</v>
      </c>
      <c r="AG18" s="451">
        <v>0</v>
      </c>
      <c r="AH18" s="451">
        <v>0</v>
      </c>
      <c r="AI18" s="451">
        <v>0</v>
      </c>
      <c r="AJ18" s="451">
        <v>2</v>
      </c>
      <c r="AK18" s="451">
        <v>0</v>
      </c>
      <c r="AL18" s="451">
        <v>45</v>
      </c>
      <c r="AM18" s="451">
        <v>12</v>
      </c>
      <c r="AN18" s="449">
        <v>84</v>
      </c>
    </row>
    <row r="19" spans="1:40" s="486" customFormat="1" ht="19.5" customHeight="1">
      <c r="A19" s="491"/>
      <c r="B19" s="490" t="s">
        <v>666</v>
      </c>
      <c r="C19" s="489"/>
      <c r="D19" s="474">
        <v>67</v>
      </c>
      <c r="E19" s="452">
        <v>1</v>
      </c>
      <c r="F19" s="450">
        <v>1</v>
      </c>
      <c r="G19" s="450">
        <v>0</v>
      </c>
      <c r="H19" s="450">
        <v>0</v>
      </c>
      <c r="I19" s="450">
        <v>0</v>
      </c>
      <c r="J19" s="450">
        <v>0</v>
      </c>
      <c r="K19" s="450">
        <v>0</v>
      </c>
      <c r="L19" s="450">
        <v>0</v>
      </c>
      <c r="M19" s="450">
        <v>0</v>
      </c>
      <c r="N19" s="450">
        <v>0</v>
      </c>
      <c r="O19" s="450">
        <v>0</v>
      </c>
      <c r="P19" s="450">
        <v>1</v>
      </c>
      <c r="Q19" s="450">
        <v>0</v>
      </c>
      <c r="R19" s="450">
        <v>0</v>
      </c>
      <c r="S19" s="450">
        <v>0</v>
      </c>
      <c r="T19" s="450">
        <v>0</v>
      </c>
      <c r="U19" s="449">
        <v>3</v>
      </c>
      <c r="V19" s="450">
        <v>0</v>
      </c>
      <c r="W19" s="450">
        <v>3</v>
      </c>
      <c r="X19" s="450">
        <v>3</v>
      </c>
      <c r="Y19" s="449">
        <v>6</v>
      </c>
      <c r="Z19" s="450">
        <v>0</v>
      </c>
      <c r="AA19" s="450">
        <v>0</v>
      </c>
      <c r="AB19" s="450">
        <v>0</v>
      </c>
      <c r="AC19" s="450">
        <v>0</v>
      </c>
      <c r="AD19" s="450">
        <v>0</v>
      </c>
      <c r="AE19" s="450">
        <v>2</v>
      </c>
      <c r="AF19" s="450">
        <v>1</v>
      </c>
      <c r="AG19" s="450">
        <v>0</v>
      </c>
      <c r="AH19" s="450">
        <v>0</v>
      </c>
      <c r="AI19" s="450">
        <v>0</v>
      </c>
      <c r="AJ19" s="450">
        <v>2</v>
      </c>
      <c r="AK19" s="450">
        <v>0</v>
      </c>
      <c r="AL19" s="450">
        <v>41</v>
      </c>
      <c r="AM19" s="450">
        <v>12</v>
      </c>
      <c r="AN19" s="449">
        <v>58</v>
      </c>
    </row>
    <row r="20" spans="1:40" s="486" customFormat="1" ht="19.5" customHeight="1">
      <c r="A20" s="501"/>
      <c r="B20" s="500"/>
      <c r="C20" s="499" t="s">
        <v>665</v>
      </c>
      <c r="D20" s="472">
        <v>8</v>
      </c>
      <c r="E20" s="448">
        <v>0</v>
      </c>
      <c r="F20" s="446">
        <v>0</v>
      </c>
      <c r="G20" s="447">
        <v>0</v>
      </c>
      <c r="H20" s="447">
        <v>0</v>
      </c>
      <c r="I20" s="447">
        <v>0</v>
      </c>
      <c r="J20" s="447">
        <v>0</v>
      </c>
      <c r="K20" s="447">
        <v>0</v>
      </c>
      <c r="L20" s="447">
        <v>0</v>
      </c>
      <c r="M20" s="447">
        <v>0</v>
      </c>
      <c r="N20" s="447">
        <v>0</v>
      </c>
      <c r="O20" s="447">
        <v>0</v>
      </c>
      <c r="P20" s="447">
        <v>0</v>
      </c>
      <c r="Q20" s="447">
        <v>0</v>
      </c>
      <c r="R20" s="447">
        <v>0</v>
      </c>
      <c r="S20" s="447">
        <v>0</v>
      </c>
      <c r="T20" s="447">
        <v>0</v>
      </c>
      <c r="U20" s="541">
        <v>0</v>
      </c>
      <c r="V20" s="448">
        <v>0</v>
      </c>
      <c r="W20" s="447">
        <v>3</v>
      </c>
      <c r="X20" s="447">
        <v>2</v>
      </c>
      <c r="Y20" s="445">
        <v>5</v>
      </c>
      <c r="Z20" s="446">
        <v>0</v>
      </c>
      <c r="AA20" s="447">
        <v>0</v>
      </c>
      <c r="AB20" s="447">
        <v>0</v>
      </c>
      <c r="AC20" s="447">
        <v>0</v>
      </c>
      <c r="AD20" s="447">
        <v>0</v>
      </c>
      <c r="AE20" s="447">
        <v>0</v>
      </c>
      <c r="AF20" s="447">
        <v>0</v>
      </c>
      <c r="AG20" s="447">
        <v>0</v>
      </c>
      <c r="AH20" s="447">
        <v>0</v>
      </c>
      <c r="AI20" s="447">
        <v>0</v>
      </c>
      <c r="AJ20" s="447">
        <v>0</v>
      </c>
      <c r="AK20" s="447">
        <v>0</v>
      </c>
      <c r="AL20" s="447">
        <v>3</v>
      </c>
      <c r="AM20" s="447">
        <v>0</v>
      </c>
      <c r="AN20" s="445">
        <v>3</v>
      </c>
    </row>
    <row r="21" spans="1:40" s="486" customFormat="1" ht="19.5" customHeight="1">
      <c r="A21" s="408" t="s">
        <v>494</v>
      </c>
      <c r="B21" s="507" t="s">
        <v>668</v>
      </c>
      <c r="C21" s="506"/>
      <c r="D21" s="470">
        <v>687</v>
      </c>
      <c r="E21" s="444">
        <v>20</v>
      </c>
      <c r="F21" s="442">
        <v>10</v>
      </c>
      <c r="G21" s="443">
        <v>0</v>
      </c>
      <c r="H21" s="443">
        <v>0</v>
      </c>
      <c r="I21" s="443">
        <v>2</v>
      </c>
      <c r="J21" s="443">
        <v>1</v>
      </c>
      <c r="K21" s="443">
        <v>0</v>
      </c>
      <c r="L21" s="443">
        <v>2</v>
      </c>
      <c r="M21" s="443">
        <v>0</v>
      </c>
      <c r="N21" s="443">
        <v>0</v>
      </c>
      <c r="O21" s="443">
        <v>3</v>
      </c>
      <c r="P21" s="443">
        <v>5</v>
      </c>
      <c r="Q21" s="443">
        <v>1</v>
      </c>
      <c r="R21" s="443">
        <v>1</v>
      </c>
      <c r="S21" s="443">
        <v>7</v>
      </c>
      <c r="T21" s="443">
        <v>7</v>
      </c>
      <c r="U21" s="543">
        <v>59</v>
      </c>
      <c r="V21" s="444">
        <v>13</v>
      </c>
      <c r="W21" s="443">
        <v>11</v>
      </c>
      <c r="X21" s="443">
        <v>222</v>
      </c>
      <c r="Y21" s="441">
        <v>246</v>
      </c>
      <c r="Z21" s="442">
        <v>12</v>
      </c>
      <c r="AA21" s="443">
        <v>0</v>
      </c>
      <c r="AB21" s="443">
        <v>0</v>
      </c>
      <c r="AC21" s="443">
        <v>0</v>
      </c>
      <c r="AD21" s="443">
        <v>0</v>
      </c>
      <c r="AE21" s="443">
        <v>19</v>
      </c>
      <c r="AF21" s="443">
        <v>48</v>
      </c>
      <c r="AG21" s="443">
        <v>46</v>
      </c>
      <c r="AH21" s="443">
        <v>0</v>
      </c>
      <c r="AI21" s="443">
        <v>3</v>
      </c>
      <c r="AJ21" s="443">
        <v>7</v>
      </c>
      <c r="AK21" s="443">
        <v>1</v>
      </c>
      <c r="AL21" s="443">
        <v>159</v>
      </c>
      <c r="AM21" s="443">
        <v>87</v>
      </c>
      <c r="AN21" s="441">
        <v>382</v>
      </c>
    </row>
    <row r="22" spans="1:40" s="486" customFormat="1" ht="19.5" customHeight="1">
      <c r="A22" s="491"/>
      <c r="B22" s="505" t="s">
        <v>667</v>
      </c>
      <c r="C22" s="504"/>
      <c r="D22" s="474">
        <v>180</v>
      </c>
      <c r="E22" s="452">
        <v>4</v>
      </c>
      <c r="F22" s="450">
        <v>19</v>
      </c>
      <c r="G22" s="450">
        <v>0</v>
      </c>
      <c r="H22" s="450">
        <v>0</v>
      </c>
      <c r="I22" s="450">
        <v>1</v>
      </c>
      <c r="J22" s="450">
        <v>0</v>
      </c>
      <c r="K22" s="450">
        <v>0</v>
      </c>
      <c r="L22" s="450">
        <v>0</v>
      </c>
      <c r="M22" s="450">
        <v>0</v>
      </c>
      <c r="N22" s="450">
        <v>0</v>
      </c>
      <c r="O22" s="450">
        <v>0</v>
      </c>
      <c r="P22" s="450">
        <v>1</v>
      </c>
      <c r="Q22" s="450">
        <v>2</v>
      </c>
      <c r="R22" s="450">
        <v>0</v>
      </c>
      <c r="S22" s="450">
        <v>3</v>
      </c>
      <c r="T22" s="450">
        <v>3</v>
      </c>
      <c r="U22" s="449">
        <v>33</v>
      </c>
      <c r="V22" s="450">
        <v>1</v>
      </c>
      <c r="W22" s="450">
        <v>2</v>
      </c>
      <c r="X22" s="450">
        <v>11</v>
      </c>
      <c r="Y22" s="449">
        <v>14</v>
      </c>
      <c r="Z22" s="450">
        <v>2</v>
      </c>
      <c r="AA22" s="450">
        <v>0</v>
      </c>
      <c r="AB22" s="450">
        <v>0</v>
      </c>
      <c r="AC22" s="450">
        <v>0</v>
      </c>
      <c r="AD22" s="450">
        <v>0</v>
      </c>
      <c r="AE22" s="450">
        <v>5</v>
      </c>
      <c r="AF22" s="450">
        <v>21</v>
      </c>
      <c r="AG22" s="450">
        <v>1</v>
      </c>
      <c r="AH22" s="450">
        <v>1</v>
      </c>
      <c r="AI22" s="450">
        <v>2</v>
      </c>
      <c r="AJ22" s="450">
        <v>0</v>
      </c>
      <c r="AK22" s="450">
        <v>1</v>
      </c>
      <c r="AL22" s="450">
        <v>86</v>
      </c>
      <c r="AM22" s="450">
        <v>14</v>
      </c>
      <c r="AN22" s="449">
        <v>133</v>
      </c>
    </row>
    <row r="23" spans="1:40" s="486" customFormat="1" ht="19.5" customHeight="1">
      <c r="A23" s="491"/>
      <c r="B23" s="503" t="s">
        <v>666</v>
      </c>
      <c r="C23" s="502"/>
      <c r="D23" s="474">
        <v>100</v>
      </c>
      <c r="E23" s="452">
        <v>1</v>
      </c>
      <c r="F23" s="450">
        <v>1</v>
      </c>
      <c r="G23" s="450">
        <v>0</v>
      </c>
      <c r="H23" s="450">
        <v>0</v>
      </c>
      <c r="I23" s="450">
        <v>0</v>
      </c>
      <c r="J23" s="450">
        <v>0</v>
      </c>
      <c r="K23" s="450">
        <v>0</v>
      </c>
      <c r="L23" s="450">
        <v>0</v>
      </c>
      <c r="M23" s="450">
        <v>0</v>
      </c>
      <c r="N23" s="450">
        <v>0</v>
      </c>
      <c r="O23" s="450">
        <v>0</v>
      </c>
      <c r="P23" s="450">
        <v>0</v>
      </c>
      <c r="Q23" s="450">
        <v>2</v>
      </c>
      <c r="R23" s="450">
        <v>0</v>
      </c>
      <c r="S23" s="450">
        <v>1</v>
      </c>
      <c r="T23" s="450">
        <v>2</v>
      </c>
      <c r="U23" s="449">
        <v>7</v>
      </c>
      <c r="V23" s="450">
        <v>1</v>
      </c>
      <c r="W23" s="450">
        <v>2</v>
      </c>
      <c r="X23" s="450">
        <v>5</v>
      </c>
      <c r="Y23" s="449">
        <v>8</v>
      </c>
      <c r="Z23" s="450">
        <v>0</v>
      </c>
      <c r="AA23" s="450">
        <v>0</v>
      </c>
      <c r="AB23" s="450">
        <v>0</v>
      </c>
      <c r="AC23" s="450">
        <v>0</v>
      </c>
      <c r="AD23" s="450">
        <v>0</v>
      </c>
      <c r="AE23" s="450">
        <v>5</v>
      </c>
      <c r="AF23" s="450">
        <v>0</v>
      </c>
      <c r="AG23" s="450">
        <v>0</v>
      </c>
      <c r="AH23" s="450">
        <v>1</v>
      </c>
      <c r="AI23" s="450">
        <v>0</v>
      </c>
      <c r="AJ23" s="450">
        <v>0</v>
      </c>
      <c r="AK23" s="450">
        <v>1</v>
      </c>
      <c r="AL23" s="450">
        <v>71</v>
      </c>
      <c r="AM23" s="450">
        <v>7</v>
      </c>
      <c r="AN23" s="449">
        <v>85</v>
      </c>
    </row>
    <row r="24" spans="1:40" s="486" customFormat="1" ht="19.5" customHeight="1">
      <c r="A24" s="501"/>
      <c r="B24" s="500"/>
      <c r="C24" s="499" t="s">
        <v>665</v>
      </c>
      <c r="D24" s="472">
        <v>11</v>
      </c>
      <c r="E24" s="448">
        <v>0</v>
      </c>
      <c r="F24" s="446">
        <v>0</v>
      </c>
      <c r="G24" s="447">
        <v>0</v>
      </c>
      <c r="H24" s="447">
        <v>0</v>
      </c>
      <c r="I24" s="447">
        <v>0</v>
      </c>
      <c r="J24" s="447">
        <v>0</v>
      </c>
      <c r="K24" s="447">
        <v>0</v>
      </c>
      <c r="L24" s="447">
        <v>0</v>
      </c>
      <c r="M24" s="447">
        <v>0</v>
      </c>
      <c r="N24" s="447">
        <v>0</v>
      </c>
      <c r="O24" s="447">
        <v>0</v>
      </c>
      <c r="P24" s="447">
        <v>0</v>
      </c>
      <c r="Q24" s="447">
        <v>0</v>
      </c>
      <c r="R24" s="447">
        <v>0</v>
      </c>
      <c r="S24" s="447">
        <v>0</v>
      </c>
      <c r="T24" s="447">
        <v>0</v>
      </c>
      <c r="U24" s="541">
        <v>0</v>
      </c>
      <c r="V24" s="448">
        <v>0</v>
      </c>
      <c r="W24" s="447">
        <v>1</v>
      </c>
      <c r="X24" s="447">
        <v>0</v>
      </c>
      <c r="Y24" s="445">
        <v>1</v>
      </c>
      <c r="Z24" s="446">
        <v>0</v>
      </c>
      <c r="AA24" s="447">
        <v>0</v>
      </c>
      <c r="AB24" s="447">
        <v>0</v>
      </c>
      <c r="AC24" s="447">
        <v>0</v>
      </c>
      <c r="AD24" s="447">
        <v>0</v>
      </c>
      <c r="AE24" s="447">
        <v>0</v>
      </c>
      <c r="AF24" s="447">
        <v>0</v>
      </c>
      <c r="AG24" s="447">
        <v>0</v>
      </c>
      <c r="AH24" s="447">
        <v>0</v>
      </c>
      <c r="AI24" s="447">
        <v>0</v>
      </c>
      <c r="AJ24" s="447">
        <v>0</v>
      </c>
      <c r="AK24" s="447">
        <v>0</v>
      </c>
      <c r="AL24" s="447">
        <v>8</v>
      </c>
      <c r="AM24" s="447">
        <v>2</v>
      </c>
      <c r="AN24" s="445">
        <v>10</v>
      </c>
    </row>
    <row r="25" spans="1:40" s="486" customFormat="1" ht="19.5" customHeight="1">
      <c r="A25" s="408" t="s">
        <v>493</v>
      </c>
      <c r="B25" s="507" t="s">
        <v>668</v>
      </c>
      <c r="C25" s="506"/>
      <c r="D25" s="470">
        <v>132</v>
      </c>
      <c r="E25" s="444">
        <v>5</v>
      </c>
      <c r="F25" s="442">
        <v>2</v>
      </c>
      <c r="G25" s="443">
        <v>2</v>
      </c>
      <c r="H25" s="443">
        <v>0</v>
      </c>
      <c r="I25" s="443">
        <v>0</v>
      </c>
      <c r="J25" s="443">
        <v>0</v>
      </c>
      <c r="K25" s="443">
        <v>0</v>
      </c>
      <c r="L25" s="443">
        <v>1</v>
      </c>
      <c r="M25" s="443">
        <v>0</v>
      </c>
      <c r="N25" s="443">
        <v>0</v>
      </c>
      <c r="O25" s="443">
        <v>3</v>
      </c>
      <c r="P25" s="443">
        <v>3</v>
      </c>
      <c r="Q25" s="443">
        <v>1</v>
      </c>
      <c r="R25" s="443">
        <v>0</v>
      </c>
      <c r="S25" s="443">
        <v>1</v>
      </c>
      <c r="T25" s="443">
        <v>5</v>
      </c>
      <c r="U25" s="543">
        <v>23</v>
      </c>
      <c r="V25" s="444">
        <v>0</v>
      </c>
      <c r="W25" s="443">
        <v>5</v>
      </c>
      <c r="X25" s="443">
        <v>28</v>
      </c>
      <c r="Y25" s="441">
        <v>33</v>
      </c>
      <c r="Z25" s="442">
        <v>0</v>
      </c>
      <c r="AA25" s="443">
        <v>0</v>
      </c>
      <c r="AB25" s="443">
        <v>0</v>
      </c>
      <c r="AC25" s="443">
        <v>0</v>
      </c>
      <c r="AD25" s="443">
        <v>0</v>
      </c>
      <c r="AE25" s="443">
        <v>8</v>
      </c>
      <c r="AF25" s="443">
        <v>13</v>
      </c>
      <c r="AG25" s="443">
        <v>4</v>
      </c>
      <c r="AH25" s="443">
        <v>0</v>
      </c>
      <c r="AI25" s="443">
        <v>2</v>
      </c>
      <c r="AJ25" s="443">
        <v>1</v>
      </c>
      <c r="AK25" s="443">
        <v>2</v>
      </c>
      <c r="AL25" s="443">
        <v>23</v>
      </c>
      <c r="AM25" s="443">
        <v>23</v>
      </c>
      <c r="AN25" s="441">
        <v>76</v>
      </c>
    </row>
    <row r="26" spans="1:40" s="486" customFormat="1" ht="19.5" customHeight="1">
      <c r="A26" s="491"/>
      <c r="B26" s="505" t="s">
        <v>667</v>
      </c>
      <c r="C26" s="504"/>
      <c r="D26" s="474">
        <v>65</v>
      </c>
      <c r="E26" s="452">
        <v>3</v>
      </c>
      <c r="F26" s="450">
        <v>2</v>
      </c>
      <c r="G26" s="450">
        <v>0</v>
      </c>
      <c r="H26" s="450">
        <v>0</v>
      </c>
      <c r="I26" s="450">
        <v>0</v>
      </c>
      <c r="J26" s="450">
        <v>0</v>
      </c>
      <c r="K26" s="450">
        <v>0</v>
      </c>
      <c r="L26" s="450">
        <v>1</v>
      </c>
      <c r="M26" s="450">
        <v>0</v>
      </c>
      <c r="N26" s="450">
        <v>0</v>
      </c>
      <c r="O26" s="450">
        <v>1</v>
      </c>
      <c r="P26" s="450">
        <v>0</v>
      </c>
      <c r="Q26" s="450">
        <v>0</v>
      </c>
      <c r="R26" s="450">
        <v>0</v>
      </c>
      <c r="S26" s="450">
        <v>1</v>
      </c>
      <c r="T26" s="450">
        <v>1</v>
      </c>
      <c r="U26" s="449">
        <v>9</v>
      </c>
      <c r="V26" s="450">
        <v>0</v>
      </c>
      <c r="W26" s="450">
        <v>3</v>
      </c>
      <c r="X26" s="450">
        <v>0</v>
      </c>
      <c r="Y26" s="449">
        <v>3</v>
      </c>
      <c r="Z26" s="450">
        <v>0</v>
      </c>
      <c r="AA26" s="450">
        <v>0</v>
      </c>
      <c r="AB26" s="450">
        <v>0</v>
      </c>
      <c r="AC26" s="450">
        <v>1</v>
      </c>
      <c r="AD26" s="450">
        <v>0</v>
      </c>
      <c r="AE26" s="450">
        <v>6</v>
      </c>
      <c r="AF26" s="450">
        <v>8</v>
      </c>
      <c r="AG26" s="450">
        <v>1</v>
      </c>
      <c r="AH26" s="450">
        <v>0</v>
      </c>
      <c r="AI26" s="450">
        <v>0</v>
      </c>
      <c r="AJ26" s="450">
        <v>1</v>
      </c>
      <c r="AK26" s="450">
        <v>0</v>
      </c>
      <c r="AL26" s="450">
        <v>20</v>
      </c>
      <c r="AM26" s="450">
        <v>16</v>
      </c>
      <c r="AN26" s="449">
        <v>53</v>
      </c>
    </row>
    <row r="27" spans="1:40" s="486" customFormat="1" ht="19.5" customHeight="1">
      <c r="A27" s="491"/>
      <c r="B27" s="503" t="s">
        <v>666</v>
      </c>
      <c r="C27" s="502"/>
      <c r="D27" s="474">
        <v>37</v>
      </c>
      <c r="E27" s="452">
        <v>2</v>
      </c>
      <c r="F27" s="450">
        <v>1</v>
      </c>
      <c r="G27" s="450">
        <v>0</v>
      </c>
      <c r="H27" s="450">
        <v>0</v>
      </c>
      <c r="I27" s="450">
        <v>0</v>
      </c>
      <c r="J27" s="450">
        <v>0</v>
      </c>
      <c r="K27" s="450">
        <v>0</v>
      </c>
      <c r="L27" s="450">
        <v>1</v>
      </c>
      <c r="M27" s="450">
        <v>0</v>
      </c>
      <c r="N27" s="450">
        <v>0</v>
      </c>
      <c r="O27" s="450">
        <v>0</v>
      </c>
      <c r="P27" s="450">
        <v>0</v>
      </c>
      <c r="Q27" s="450">
        <v>0</v>
      </c>
      <c r="R27" s="450">
        <v>0</v>
      </c>
      <c r="S27" s="450">
        <v>1</v>
      </c>
      <c r="T27" s="450">
        <v>0</v>
      </c>
      <c r="U27" s="449">
        <v>5</v>
      </c>
      <c r="V27" s="450">
        <v>0</v>
      </c>
      <c r="W27" s="450">
        <v>2</v>
      </c>
      <c r="X27" s="450">
        <v>0</v>
      </c>
      <c r="Y27" s="449">
        <v>2</v>
      </c>
      <c r="Z27" s="450">
        <v>0</v>
      </c>
      <c r="AA27" s="450">
        <v>0</v>
      </c>
      <c r="AB27" s="450">
        <v>0</v>
      </c>
      <c r="AC27" s="450">
        <v>1</v>
      </c>
      <c r="AD27" s="450">
        <v>0</v>
      </c>
      <c r="AE27" s="450">
        <v>5</v>
      </c>
      <c r="AF27" s="450">
        <v>0</v>
      </c>
      <c r="AG27" s="450">
        <v>1</v>
      </c>
      <c r="AH27" s="450">
        <v>0</v>
      </c>
      <c r="AI27" s="450">
        <v>0</v>
      </c>
      <c r="AJ27" s="450">
        <v>1</v>
      </c>
      <c r="AK27" s="450">
        <v>0</v>
      </c>
      <c r="AL27" s="450">
        <v>18</v>
      </c>
      <c r="AM27" s="450">
        <v>4</v>
      </c>
      <c r="AN27" s="449">
        <v>30</v>
      </c>
    </row>
    <row r="28" spans="1:40" s="486" customFormat="1" ht="19.5" customHeight="1">
      <c r="A28" s="501"/>
      <c r="B28" s="500"/>
      <c r="C28" s="499" t="s">
        <v>665</v>
      </c>
      <c r="D28" s="472">
        <v>8</v>
      </c>
      <c r="E28" s="448">
        <v>1</v>
      </c>
      <c r="F28" s="446">
        <v>1</v>
      </c>
      <c r="G28" s="447">
        <v>0</v>
      </c>
      <c r="H28" s="447">
        <v>0</v>
      </c>
      <c r="I28" s="447">
        <v>0</v>
      </c>
      <c r="J28" s="447">
        <v>0</v>
      </c>
      <c r="K28" s="447">
        <v>0</v>
      </c>
      <c r="L28" s="447">
        <v>1</v>
      </c>
      <c r="M28" s="447">
        <v>0</v>
      </c>
      <c r="N28" s="447">
        <v>0</v>
      </c>
      <c r="O28" s="447">
        <v>0</v>
      </c>
      <c r="P28" s="447">
        <v>0</v>
      </c>
      <c r="Q28" s="447">
        <v>0</v>
      </c>
      <c r="R28" s="447">
        <v>0</v>
      </c>
      <c r="S28" s="447">
        <v>1</v>
      </c>
      <c r="T28" s="447">
        <v>0</v>
      </c>
      <c r="U28" s="541">
        <v>4</v>
      </c>
      <c r="V28" s="448">
        <v>0</v>
      </c>
      <c r="W28" s="447">
        <v>2</v>
      </c>
      <c r="X28" s="447">
        <v>0</v>
      </c>
      <c r="Y28" s="445">
        <v>2</v>
      </c>
      <c r="Z28" s="446">
        <v>0</v>
      </c>
      <c r="AA28" s="447">
        <v>0</v>
      </c>
      <c r="AB28" s="447">
        <v>0</v>
      </c>
      <c r="AC28" s="447">
        <v>1</v>
      </c>
      <c r="AD28" s="447">
        <v>0</v>
      </c>
      <c r="AE28" s="447">
        <v>0</v>
      </c>
      <c r="AF28" s="447">
        <v>0</v>
      </c>
      <c r="AG28" s="447">
        <v>1</v>
      </c>
      <c r="AH28" s="447">
        <v>0</v>
      </c>
      <c r="AI28" s="447">
        <v>0</v>
      </c>
      <c r="AJ28" s="447">
        <v>0</v>
      </c>
      <c r="AK28" s="447">
        <v>0</v>
      </c>
      <c r="AL28" s="447">
        <v>0</v>
      </c>
      <c r="AM28" s="447">
        <v>0</v>
      </c>
      <c r="AN28" s="445">
        <v>2</v>
      </c>
    </row>
    <row r="29" spans="1:40" s="486" customFormat="1" ht="19.5" customHeight="1">
      <c r="A29" s="408" t="s">
        <v>709</v>
      </c>
      <c r="B29" s="507" t="s">
        <v>668</v>
      </c>
      <c r="C29" s="506"/>
      <c r="D29" s="470">
        <v>133</v>
      </c>
      <c r="E29" s="444">
        <v>1</v>
      </c>
      <c r="F29" s="442">
        <v>2</v>
      </c>
      <c r="G29" s="443">
        <v>1</v>
      </c>
      <c r="H29" s="443">
        <v>0</v>
      </c>
      <c r="I29" s="443">
        <v>0</v>
      </c>
      <c r="J29" s="443">
        <v>0</v>
      </c>
      <c r="K29" s="443">
        <v>0</v>
      </c>
      <c r="L29" s="443">
        <v>0</v>
      </c>
      <c r="M29" s="443">
        <v>0</v>
      </c>
      <c r="N29" s="443">
        <v>0</v>
      </c>
      <c r="O29" s="443">
        <v>0</v>
      </c>
      <c r="P29" s="443">
        <v>1</v>
      </c>
      <c r="Q29" s="443">
        <v>1</v>
      </c>
      <c r="R29" s="443">
        <v>0</v>
      </c>
      <c r="S29" s="443">
        <v>1</v>
      </c>
      <c r="T29" s="443">
        <v>30</v>
      </c>
      <c r="U29" s="543">
        <v>37</v>
      </c>
      <c r="V29" s="444">
        <v>1</v>
      </c>
      <c r="W29" s="443">
        <v>4</v>
      </c>
      <c r="X29" s="443">
        <v>11</v>
      </c>
      <c r="Y29" s="441">
        <v>16</v>
      </c>
      <c r="Z29" s="442">
        <v>1</v>
      </c>
      <c r="AA29" s="443">
        <v>0</v>
      </c>
      <c r="AB29" s="443">
        <v>0</v>
      </c>
      <c r="AC29" s="443">
        <v>0</v>
      </c>
      <c r="AD29" s="443">
        <v>0</v>
      </c>
      <c r="AE29" s="443">
        <v>2</v>
      </c>
      <c r="AF29" s="443">
        <v>11</v>
      </c>
      <c r="AG29" s="443">
        <v>5</v>
      </c>
      <c r="AH29" s="443">
        <v>0</v>
      </c>
      <c r="AI29" s="443">
        <v>2</v>
      </c>
      <c r="AJ29" s="443">
        <v>2</v>
      </c>
      <c r="AK29" s="443">
        <v>2</v>
      </c>
      <c r="AL29" s="443">
        <v>17</v>
      </c>
      <c r="AM29" s="443">
        <v>38</v>
      </c>
      <c r="AN29" s="441">
        <v>80</v>
      </c>
    </row>
    <row r="30" spans="1:40" s="486" customFormat="1" ht="19.5" customHeight="1">
      <c r="A30" s="491"/>
      <c r="B30" s="503" t="s">
        <v>667</v>
      </c>
      <c r="C30" s="502"/>
      <c r="D30" s="474">
        <v>82</v>
      </c>
      <c r="E30" s="452">
        <v>2</v>
      </c>
      <c r="F30" s="450">
        <v>13</v>
      </c>
      <c r="G30" s="450">
        <v>1</v>
      </c>
      <c r="H30" s="450">
        <v>0</v>
      </c>
      <c r="I30" s="450">
        <v>0</v>
      </c>
      <c r="J30" s="450">
        <v>0</v>
      </c>
      <c r="K30" s="450">
        <v>0</v>
      </c>
      <c r="L30" s="450">
        <v>0</v>
      </c>
      <c r="M30" s="450">
        <v>0</v>
      </c>
      <c r="N30" s="450">
        <v>0</v>
      </c>
      <c r="O30" s="450">
        <v>1</v>
      </c>
      <c r="P30" s="450">
        <v>2</v>
      </c>
      <c r="Q30" s="450">
        <v>0</v>
      </c>
      <c r="R30" s="450">
        <v>0</v>
      </c>
      <c r="S30" s="450">
        <v>0</v>
      </c>
      <c r="T30" s="450">
        <v>30</v>
      </c>
      <c r="U30" s="449">
        <v>49</v>
      </c>
      <c r="V30" s="450">
        <v>0</v>
      </c>
      <c r="W30" s="450">
        <v>3</v>
      </c>
      <c r="X30" s="450">
        <v>1</v>
      </c>
      <c r="Y30" s="449">
        <v>4</v>
      </c>
      <c r="Z30" s="450">
        <v>1</v>
      </c>
      <c r="AA30" s="450">
        <v>0</v>
      </c>
      <c r="AB30" s="450">
        <v>0</v>
      </c>
      <c r="AC30" s="450">
        <v>0</v>
      </c>
      <c r="AD30" s="450">
        <v>0</v>
      </c>
      <c r="AE30" s="450">
        <v>1</v>
      </c>
      <c r="AF30" s="450">
        <v>0</v>
      </c>
      <c r="AG30" s="450">
        <v>0</v>
      </c>
      <c r="AH30" s="450">
        <v>0</v>
      </c>
      <c r="AI30" s="450">
        <v>0</v>
      </c>
      <c r="AJ30" s="450">
        <v>1</v>
      </c>
      <c r="AK30" s="450">
        <v>0</v>
      </c>
      <c r="AL30" s="450">
        <v>17</v>
      </c>
      <c r="AM30" s="450">
        <v>9</v>
      </c>
      <c r="AN30" s="449">
        <v>29</v>
      </c>
    </row>
    <row r="31" spans="1:40" s="486" customFormat="1" ht="19.5" customHeight="1">
      <c r="A31" s="491"/>
      <c r="B31" s="490" t="s">
        <v>666</v>
      </c>
      <c r="C31" s="504"/>
      <c r="D31" s="474">
        <v>27</v>
      </c>
      <c r="E31" s="452">
        <v>1</v>
      </c>
      <c r="F31" s="450">
        <v>0</v>
      </c>
      <c r="G31" s="450">
        <v>1</v>
      </c>
      <c r="H31" s="450">
        <v>0</v>
      </c>
      <c r="I31" s="450">
        <v>1</v>
      </c>
      <c r="J31" s="450">
        <v>0</v>
      </c>
      <c r="K31" s="450">
        <v>0</v>
      </c>
      <c r="L31" s="450">
        <v>0</v>
      </c>
      <c r="M31" s="450">
        <v>0</v>
      </c>
      <c r="N31" s="450">
        <v>0</v>
      </c>
      <c r="O31" s="450">
        <v>0</v>
      </c>
      <c r="P31" s="450">
        <v>0</v>
      </c>
      <c r="Q31" s="450">
        <v>0</v>
      </c>
      <c r="R31" s="450">
        <v>0</v>
      </c>
      <c r="S31" s="450">
        <v>0</v>
      </c>
      <c r="T31" s="450">
        <v>4</v>
      </c>
      <c r="U31" s="449">
        <v>7</v>
      </c>
      <c r="V31" s="450">
        <v>0</v>
      </c>
      <c r="W31" s="450">
        <v>0</v>
      </c>
      <c r="X31" s="450">
        <v>0</v>
      </c>
      <c r="Y31" s="449">
        <v>0</v>
      </c>
      <c r="Z31" s="450">
        <v>0</v>
      </c>
      <c r="AA31" s="450">
        <v>0</v>
      </c>
      <c r="AB31" s="450">
        <v>0</v>
      </c>
      <c r="AC31" s="450">
        <v>0</v>
      </c>
      <c r="AD31" s="450">
        <v>0</v>
      </c>
      <c r="AE31" s="450">
        <v>2</v>
      </c>
      <c r="AF31" s="450">
        <v>0</v>
      </c>
      <c r="AG31" s="450">
        <v>0</v>
      </c>
      <c r="AH31" s="450">
        <v>0</v>
      </c>
      <c r="AI31" s="450">
        <v>0</v>
      </c>
      <c r="AJ31" s="450">
        <v>0</v>
      </c>
      <c r="AK31" s="450">
        <v>0</v>
      </c>
      <c r="AL31" s="450">
        <v>13</v>
      </c>
      <c r="AM31" s="450">
        <v>5</v>
      </c>
      <c r="AN31" s="449">
        <v>20</v>
      </c>
    </row>
    <row r="32" spans="1:40" s="486" customFormat="1" ht="19.5" customHeight="1">
      <c r="A32" s="501"/>
      <c r="B32" s="544"/>
      <c r="C32" s="499" t="s">
        <v>665</v>
      </c>
      <c r="D32" s="472">
        <v>2</v>
      </c>
      <c r="E32" s="448">
        <v>0</v>
      </c>
      <c r="F32" s="446">
        <v>0</v>
      </c>
      <c r="G32" s="447">
        <v>1</v>
      </c>
      <c r="H32" s="447">
        <v>0</v>
      </c>
      <c r="I32" s="447">
        <v>0</v>
      </c>
      <c r="J32" s="447">
        <v>0</v>
      </c>
      <c r="K32" s="447">
        <v>0</v>
      </c>
      <c r="L32" s="447">
        <v>0</v>
      </c>
      <c r="M32" s="447">
        <v>0</v>
      </c>
      <c r="N32" s="447">
        <v>0</v>
      </c>
      <c r="O32" s="447">
        <v>0</v>
      </c>
      <c r="P32" s="447">
        <v>0</v>
      </c>
      <c r="Q32" s="447">
        <v>0</v>
      </c>
      <c r="R32" s="447">
        <v>0</v>
      </c>
      <c r="S32" s="447">
        <v>0</v>
      </c>
      <c r="T32" s="447">
        <v>0</v>
      </c>
      <c r="U32" s="541">
        <v>1</v>
      </c>
      <c r="V32" s="448">
        <v>0</v>
      </c>
      <c r="W32" s="447">
        <v>0</v>
      </c>
      <c r="X32" s="447">
        <v>0</v>
      </c>
      <c r="Y32" s="445">
        <v>0</v>
      </c>
      <c r="Z32" s="446">
        <v>0</v>
      </c>
      <c r="AA32" s="447">
        <v>0</v>
      </c>
      <c r="AB32" s="447">
        <v>0</v>
      </c>
      <c r="AC32" s="447">
        <v>0</v>
      </c>
      <c r="AD32" s="447">
        <v>0</v>
      </c>
      <c r="AE32" s="447">
        <v>0</v>
      </c>
      <c r="AF32" s="447">
        <v>0</v>
      </c>
      <c r="AG32" s="447">
        <v>0</v>
      </c>
      <c r="AH32" s="447">
        <v>0</v>
      </c>
      <c r="AI32" s="447">
        <v>0</v>
      </c>
      <c r="AJ32" s="447">
        <v>0</v>
      </c>
      <c r="AK32" s="447">
        <v>0</v>
      </c>
      <c r="AL32" s="447">
        <v>1</v>
      </c>
      <c r="AM32" s="447">
        <v>0</v>
      </c>
      <c r="AN32" s="445">
        <v>1</v>
      </c>
    </row>
    <row r="33" spans="1:40" s="486" customFormat="1" ht="19.5" customHeight="1">
      <c r="A33" s="408" t="s">
        <v>708</v>
      </c>
      <c r="B33" s="507" t="s">
        <v>668</v>
      </c>
      <c r="C33" s="506"/>
      <c r="D33" s="470">
        <v>727</v>
      </c>
      <c r="E33" s="444">
        <v>15</v>
      </c>
      <c r="F33" s="442">
        <v>7</v>
      </c>
      <c r="G33" s="443">
        <v>3</v>
      </c>
      <c r="H33" s="443">
        <v>0</v>
      </c>
      <c r="I33" s="443">
        <v>2</v>
      </c>
      <c r="J33" s="443">
        <v>0</v>
      </c>
      <c r="K33" s="443">
        <v>0</v>
      </c>
      <c r="L33" s="443">
        <v>1</v>
      </c>
      <c r="M33" s="443">
        <v>0</v>
      </c>
      <c r="N33" s="443">
        <v>0</v>
      </c>
      <c r="O33" s="443">
        <v>5</v>
      </c>
      <c r="P33" s="443">
        <v>9</v>
      </c>
      <c r="Q33" s="443">
        <v>3</v>
      </c>
      <c r="R33" s="443">
        <v>0</v>
      </c>
      <c r="S33" s="443">
        <v>11</v>
      </c>
      <c r="T33" s="443">
        <v>13</v>
      </c>
      <c r="U33" s="543">
        <v>69</v>
      </c>
      <c r="V33" s="444">
        <v>26</v>
      </c>
      <c r="W33" s="443">
        <v>12</v>
      </c>
      <c r="X33" s="443">
        <v>143</v>
      </c>
      <c r="Y33" s="441">
        <v>181</v>
      </c>
      <c r="Z33" s="442">
        <v>10</v>
      </c>
      <c r="AA33" s="443">
        <v>0</v>
      </c>
      <c r="AB33" s="443">
        <v>0</v>
      </c>
      <c r="AC33" s="443">
        <v>2</v>
      </c>
      <c r="AD33" s="443">
        <v>1</v>
      </c>
      <c r="AE33" s="443">
        <v>15</v>
      </c>
      <c r="AF33" s="443">
        <v>55</v>
      </c>
      <c r="AG33" s="443">
        <v>44</v>
      </c>
      <c r="AH33" s="443">
        <v>0</v>
      </c>
      <c r="AI33" s="443">
        <v>9</v>
      </c>
      <c r="AJ33" s="443">
        <v>23</v>
      </c>
      <c r="AK33" s="443">
        <v>2</v>
      </c>
      <c r="AL33" s="443">
        <v>189</v>
      </c>
      <c r="AM33" s="443">
        <v>127</v>
      </c>
      <c r="AN33" s="441">
        <v>477</v>
      </c>
    </row>
    <row r="34" spans="1:40" s="486" customFormat="1" ht="19.5" customHeight="1">
      <c r="A34" s="491"/>
      <c r="B34" s="503" t="s">
        <v>667</v>
      </c>
      <c r="C34" s="502"/>
      <c r="D34" s="474">
        <v>274</v>
      </c>
      <c r="E34" s="452">
        <v>90</v>
      </c>
      <c r="F34" s="450">
        <v>6</v>
      </c>
      <c r="G34" s="450">
        <v>0</v>
      </c>
      <c r="H34" s="450">
        <v>0</v>
      </c>
      <c r="I34" s="450">
        <v>2</v>
      </c>
      <c r="J34" s="450">
        <v>0</v>
      </c>
      <c r="K34" s="450">
        <v>0</v>
      </c>
      <c r="L34" s="450">
        <v>0</v>
      </c>
      <c r="M34" s="450">
        <v>0</v>
      </c>
      <c r="N34" s="450">
        <v>0</v>
      </c>
      <c r="O34" s="450">
        <v>1</v>
      </c>
      <c r="P34" s="450">
        <v>7</v>
      </c>
      <c r="Q34" s="450">
        <v>0</v>
      </c>
      <c r="R34" s="450">
        <v>0</v>
      </c>
      <c r="S34" s="450">
        <v>3</v>
      </c>
      <c r="T34" s="450">
        <v>3</v>
      </c>
      <c r="U34" s="449">
        <v>112</v>
      </c>
      <c r="V34" s="450">
        <v>1</v>
      </c>
      <c r="W34" s="450">
        <v>5</v>
      </c>
      <c r="X34" s="450">
        <v>14</v>
      </c>
      <c r="Y34" s="449">
        <v>20</v>
      </c>
      <c r="Z34" s="450">
        <v>0</v>
      </c>
      <c r="AA34" s="450">
        <v>0</v>
      </c>
      <c r="AB34" s="450">
        <v>0</v>
      </c>
      <c r="AC34" s="450">
        <v>0</v>
      </c>
      <c r="AD34" s="450">
        <v>0</v>
      </c>
      <c r="AE34" s="450">
        <v>6</v>
      </c>
      <c r="AF34" s="450">
        <v>5</v>
      </c>
      <c r="AG34" s="450">
        <v>0</v>
      </c>
      <c r="AH34" s="450">
        <v>0</v>
      </c>
      <c r="AI34" s="450">
        <v>0</v>
      </c>
      <c r="AJ34" s="450">
        <v>6</v>
      </c>
      <c r="AK34" s="450">
        <v>1</v>
      </c>
      <c r="AL34" s="450">
        <v>107</v>
      </c>
      <c r="AM34" s="450">
        <v>17</v>
      </c>
      <c r="AN34" s="449">
        <v>142</v>
      </c>
    </row>
    <row r="35" spans="1:40" s="486" customFormat="1" ht="19.5" customHeight="1">
      <c r="A35" s="491"/>
      <c r="B35" s="490" t="s">
        <v>666</v>
      </c>
      <c r="C35" s="489"/>
      <c r="D35" s="474">
        <v>146</v>
      </c>
      <c r="E35" s="452">
        <v>4</v>
      </c>
      <c r="F35" s="450">
        <v>3</v>
      </c>
      <c r="G35" s="450">
        <v>0</v>
      </c>
      <c r="H35" s="450">
        <v>0</v>
      </c>
      <c r="I35" s="450">
        <v>1</v>
      </c>
      <c r="J35" s="450">
        <v>0</v>
      </c>
      <c r="K35" s="450">
        <v>0</v>
      </c>
      <c r="L35" s="450">
        <v>0</v>
      </c>
      <c r="M35" s="450">
        <v>0</v>
      </c>
      <c r="N35" s="450">
        <v>0</v>
      </c>
      <c r="O35" s="450">
        <v>0</v>
      </c>
      <c r="P35" s="450">
        <v>1</v>
      </c>
      <c r="Q35" s="450">
        <v>0</v>
      </c>
      <c r="R35" s="450">
        <v>0</v>
      </c>
      <c r="S35" s="450">
        <v>1</v>
      </c>
      <c r="T35" s="450">
        <v>0</v>
      </c>
      <c r="U35" s="449">
        <v>10</v>
      </c>
      <c r="V35" s="450">
        <v>2</v>
      </c>
      <c r="W35" s="450">
        <v>1</v>
      </c>
      <c r="X35" s="450">
        <v>12</v>
      </c>
      <c r="Y35" s="449">
        <v>15</v>
      </c>
      <c r="Z35" s="450">
        <v>0</v>
      </c>
      <c r="AA35" s="450">
        <v>0</v>
      </c>
      <c r="AB35" s="450">
        <v>0</v>
      </c>
      <c r="AC35" s="450">
        <v>0</v>
      </c>
      <c r="AD35" s="450">
        <v>0</v>
      </c>
      <c r="AE35" s="450">
        <v>5</v>
      </c>
      <c r="AF35" s="450">
        <v>3</v>
      </c>
      <c r="AG35" s="450">
        <v>0</v>
      </c>
      <c r="AH35" s="450">
        <v>0</v>
      </c>
      <c r="AI35" s="450">
        <v>0</v>
      </c>
      <c r="AJ35" s="450">
        <v>1</v>
      </c>
      <c r="AK35" s="450">
        <v>0</v>
      </c>
      <c r="AL35" s="450">
        <v>98</v>
      </c>
      <c r="AM35" s="450">
        <v>14</v>
      </c>
      <c r="AN35" s="449">
        <v>121</v>
      </c>
    </row>
    <row r="36" spans="1:40" s="486" customFormat="1" ht="19.5" customHeight="1">
      <c r="A36" s="501"/>
      <c r="B36" s="500"/>
      <c r="C36" s="499" t="s">
        <v>665</v>
      </c>
      <c r="D36" s="472">
        <v>20</v>
      </c>
      <c r="E36" s="448">
        <v>0</v>
      </c>
      <c r="F36" s="446">
        <v>0</v>
      </c>
      <c r="G36" s="447">
        <v>0</v>
      </c>
      <c r="H36" s="447">
        <v>0</v>
      </c>
      <c r="I36" s="447">
        <v>0</v>
      </c>
      <c r="J36" s="447">
        <v>0</v>
      </c>
      <c r="K36" s="447">
        <v>0</v>
      </c>
      <c r="L36" s="447">
        <v>0</v>
      </c>
      <c r="M36" s="447">
        <v>0</v>
      </c>
      <c r="N36" s="447">
        <v>0</v>
      </c>
      <c r="O36" s="447">
        <v>0</v>
      </c>
      <c r="P36" s="447">
        <v>0</v>
      </c>
      <c r="Q36" s="447">
        <v>0</v>
      </c>
      <c r="R36" s="447">
        <v>0</v>
      </c>
      <c r="S36" s="447">
        <v>0</v>
      </c>
      <c r="T36" s="447">
        <v>0</v>
      </c>
      <c r="U36" s="541">
        <v>0</v>
      </c>
      <c r="V36" s="448">
        <v>0</v>
      </c>
      <c r="W36" s="447">
        <v>1</v>
      </c>
      <c r="X36" s="447">
        <v>6</v>
      </c>
      <c r="Y36" s="445">
        <v>7</v>
      </c>
      <c r="Z36" s="446">
        <v>0</v>
      </c>
      <c r="AA36" s="447">
        <v>0</v>
      </c>
      <c r="AB36" s="447">
        <v>0</v>
      </c>
      <c r="AC36" s="447">
        <v>0</v>
      </c>
      <c r="AD36" s="447">
        <v>0</v>
      </c>
      <c r="AE36" s="447">
        <v>0</v>
      </c>
      <c r="AF36" s="447">
        <v>1</v>
      </c>
      <c r="AG36" s="447">
        <v>0</v>
      </c>
      <c r="AH36" s="447">
        <v>0</v>
      </c>
      <c r="AI36" s="447">
        <v>0</v>
      </c>
      <c r="AJ36" s="447">
        <v>0</v>
      </c>
      <c r="AK36" s="447">
        <v>0</v>
      </c>
      <c r="AL36" s="447">
        <v>11</v>
      </c>
      <c r="AM36" s="447">
        <v>1</v>
      </c>
      <c r="AN36" s="445">
        <v>13</v>
      </c>
    </row>
    <row r="37" spans="1:40" s="486" customFormat="1" ht="19.5" customHeight="1">
      <c r="A37" s="408" t="s">
        <v>490</v>
      </c>
      <c r="B37" s="507" t="s">
        <v>668</v>
      </c>
      <c r="C37" s="506"/>
      <c r="D37" s="470">
        <v>575</v>
      </c>
      <c r="E37" s="444">
        <v>13</v>
      </c>
      <c r="F37" s="442">
        <v>1</v>
      </c>
      <c r="G37" s="443">
        <v>1</v>
      </c>
      <c r="H37" s="443">
        <v>0</v>
      </c>
      <c r="I37" s="443">
        <v>2</v>
      </c>
      <c r="J37" s="443">
        <v>0</v>
      </c>
      <c r="K37" s="443">
        <v>0</v>
      </c>
      <c r="L37" s="443">
        <v>1</v>
      </c>
      <c r="M37" s="443">
        <v>0</v>
      </c>
      <c r="N37" s="443">
        <v>0</v>
      </c>
      <c r="O37" s="443">
        <v>3</v>
      </c>
      <c r="P37" s="443">
        <v>2</v>
      </c>
      <c r="Q37" s="443">
        <v>0</v>
      </c>
      <c r="R37" s="443">
        <v>0</v>
      </c>
      <c r="S37" s="443">
        <v>6</v>
      </c>
      <c r="T37" s="443">
        <v>31</v>
      </c>
      <c r="U37" s="543">
        <v>60</v>
      </c>
      <c r="V37" s="444">
        <v>5</v>
      </c>
      <c r="W37" s="443">
        <v>10</v>
      </c>
      <c r="X37" s="443">
        <v>189</v>
      </c>
      <c r="Y37" s="441">
        <v>204</v>
      </c>
      <c r="Z37" s="442">
        <v>10</v>
      </c>
      <c r="AA37" s="443">
        <v>0</v>
      </c>
      <c r="AB37" s="443">
        <v>0</v>
      </c>
      <c r="AC37" s="443">
        <v>0</v>
      </c>
      <c r="AD37" s="443">
        <v>0</v>
      </c>
      <c r="AE37" s="443">
        <v>32</v>
      </c>
      <c r="AF37" s="443">
        <v>46</v>
      </c>
      <c r="AG37" s="443">
        <v>14</v>
      </c>
      <c r="AH37" s="443">
        <v>1</v>
      </c>
      <c r="AI37" s="443">
        <v>7</v>
      </c>
      <c r="AJ37" s="443">
        <v>7</v>
      </c>
      <c r="AK37" s="443">
        <v>6</v>
      </c>
      <c r="AL37" s="443">
        <v>117</v>
      </c>
      <c r="AM37" s="443">
        <v>71</v>
      </c>
      <c r="AN37" s="441">
        <v>311</v>
      </c>
    </row>
    <row r="38" spans="1:40" s="486" customFormat="1" ht="19.5" customHeight="1">
      <c r="A38" s="491"/>
      <c r="B38" s="503" t="s">
        <v>667</v>
      </c>
      <c r="C38" s="502"/>
      <c r="D38" s="474">
        <v>231</v>
      </c>
      <c r="E38" s="452">
        <v>12</v>
      </c>
      <c r="F38" s="450">
        <v>62</v>
      </c>
      <c r="G38" s="450">
        <v>0</v>
      </c>
      <c r="H38" s="450">
        <v>0</v>
      </c>
      <c r="I38" s="450">
        <v>0</v>
      </c>
      <c r="J38" s="450">
        <v>0</v>
      </c>
      <c r="K38" s="450">
        <v>0</v>
      </c>
      <c r="L38" s="450">
        <v>0</v>
      </c>
      <c r="M38" s="450">
        <v>0</v>
      </c>
      <c r="N38" s="450">
        <v>0</v>
      </c>
      <c r="O38" s="450">
        <v>1</v>
      </c>
      <c r="P38" s="450">
        <v>7</v>
      </c>
      <c r="Q38" s="450">
        <v>0</v>
      </c>
      <c r="R38" s="450">
        <v>0</v>
      </c>
      <c r="S38" s="450">
        <v>2</v>
      </c>
      <c r="T38" s="450">
        <v>1</v>
      </c>
      <c r="U38" s="449">
        <v>85</v>
      </c>
      <c r="V38" s="450">
        <v>1</v>
      </c>
      <c r="W38" s="450">
        <v>0</v>
      </c>
      <c r="X38" s="450">
        <v>4</v>
      </c>
      <c r="Y38" s="449">
        <v>5</v>
      </c>
      <c r="Z38" s="450">
        <v>9</v>
      </c>
      <c r="AA38" s="450">
        <v>0</v>
      </c>
      <c r="AB38" s="450">
        <v>0</v>
      </c>
      <c r="AC38" s="450">
        <v>0</v>
      </c>
      <c r="AD38" s="450">
        <v>0</v>
      </c>
      <c r="AE38" s="450">
        <v>15</v>
      </c>
      <c r="AF38" s="450">
        <v>9</v>
      </c>
      <c r="AG38" s="450">
        <v>3</v>
      </c>
      <c r="AH38" s="450">
        <v>0</v>
      </c>
      <c r="AI38" s="450">
        <v>6</v>
      </c>
      <c r="AJ38" s="450">
        <v>1</v>
      </c>
      <c r="AK38" s="450">
        <v>0</v>
      </c>
      <c r="AL38" s="450">
        <v>77</v>
      </c>
      <c r="AM38" s="450">
        <v>21</v>
      </c>
      <c r="AN38" s="449">
        <v>141</v>
      </c>
    </row>
    <row r="39" spans="1:40" s="486" customFormat="1" ht="19.5" customHeight="1">
      <c r="A39" s="491"/>
      <c r="B39" s="490" t="s">
        <v>666</v>
      </c>
      <c r="C39" s="489"/>
      <c r="D39" s="474">
        <v>104</v>
      </c>
      <c r="E39" s="452">
        <v>2</v>
      </c>
      <c r="F39" s="450">
        <v>1</v>
      </c>
      <c r="G39" s="450">
        <v>0</v>
      </c>
      <c r="H39" s="450">
        <v>0</v>
      </c>
      <c r="I39" s="450">
        <v>0</v>
      </c>
      <c r="J39" s="450">
        <v>0</v>
      </c>
      <c r="K39" s="450">
        <v>0</v>
      </c>
      <c r="L39" s="450">
        <v>0</v>
      </c>
      <c r="M39" s="450">
        <v>0</v>
      </c>
      <c r="N39" s="450">
        <v>0</v>
      </c>
      <c r="O39" s="450">
        <v>0</v>
      </c>
      <c r="P39" s="450">
        <v>1</v>
      </c>
      <c r="Q39" s="450">
        <v>0</v>
      </c>
      <c r="R39" s="450">
        <v>0</v>
      </c>
      <c r="S39" s="450">
        <v>3</v>
      </c>
      <c r="T39" s="450">
        <v>1</v>
      </c>
      <c r="U39" s="449">
        <v>8</v>
      </c>
      <c r="V39" s="450">
        <v>0</v>
      </c>
      <c r="W39" s="450">
        <v>0</v>
      </c>
      <c r="X39" s="450">
        <v>0</v>
      </c>
      <c r="Y39" s="449">
        <v>0</v>
      </c>
      <c r="Z39" s="450">
        <v>0</v>
      </c>
      <c r="AA39" s="450">
        <v>0</v>
      </c>
      <c r="AB39" s="450">
        <v>0</v>
      </c>
      <c r="AC39" s="450">
        <v>0</v>
      </c>
      <c r="AD39" s="450">
        <v>0</v>
      </c>
      <c r="AE39" s="450">
        <v>15</v>
      </c>
      <c r="AF39" s="450">
        <v>1</v>
      </c>
      <c r="AG39" s="450">
        <v>1</v>
      </c>
      <c r="AH39" s="450">
        <v>0</v>
      </c>
      <c r="AI39" s="450">
        <v>1</v>
      </c>
      <c r="AJ39" s="450">
        <v>0</v>
      </c>
      <c r="AK39" s="450">
        <v>0</v>
      </c>
      <c r="AL39" s="450">
        <v>70</v>
      </c>
      <c r="AM39" s="450">
        <v>8</v>
      </c>
      <c r="AN39" s="449">
        <v>96</v>
      </c>
    </row>
    <row r="40" spans="1:40" s="486" customFormat="1" ht="19.5" customHeight="1">
      <c r="A40" s="501"/>
      <c r="B40" s="500"/>
      <c r="C40" s="499" t="s">
        <v>665</v>
      </c>
      <c r="D40" s="472">
        <v>3</v>
      </c>
      <c r="E40" s="448">
        <v>0</v>
      </c>
      <c r="F40" s="446">
        <v>0</v>
      </c>
      <c r="G40" s="447">
        <v>0</v>
      </c>
      <c r="H40" s="447">
        <v>0</v>
      </c>
      <c r="I40" s="447">
        <v>0</v>
      </c>
      <c r="J40" s="447">
        <v>0</v>
      </c>
      <c r="K40" s="447">
        <v>0</v>
      </c>
      <c r="L40" s="447">
        <v>0</v>
      </c>
      <c r="M40" s="447">
        <v>0</v>
      </c>
      <c r="N40" s="447">
        <v>0</v>
      </c>
      <c r="O40" s="447">
        <v>0</v>
      </c>
      <c r="P40" s="447">
        <v>0</v>
      </c>
      <c r="Q40" s="447">
        <v>0</v>
      </c>
      <c r="R40" s="447">
        <v>0</v>
      </c>
      <c r="S40" s="447">
        <v>0</v>
      </c>
      <c r="T40" s="447">
        <v>0</v>
      </c>
      <c r="U40" s="541">
        <v>0</v>
      </c>
      <c r="V40" s="448">
        <v>0</v>
      </c>
      <c r="W40" s="447">
        <v>0</v>
      </c>
      <c r="X40" s="447">
        <v>0</v>
      </c>
      <c r="Y40" s="445">
        <v>0</v>
      </c>
      <c r="Z40" s="446">
        <v>0</v>
      </c>
      <c r="AA40" s="447">
        <v>0</v>
      </c>
      <c r="AB40" s="447">
        <v>0</v>
      </c>
      <c r="AC40" s="447">
        <v>0</v>
      </c>
      <c r="AD40" s="447">
        <v>0</v>
      </c>
      <c r="AE40" s="447">
        <v>0</v>
      </c>
      <c r="AF40" s="447">
        <v>0</v>
      </c>
      <c r="AG40" s="447">
        <v>0</v>
      </c>
      <c r="AH40" s="447">
        <v>0</v>
      </c>
      <c r="AI40" s="447">
        <v>1</v>
      </c>
      <c r="AJ40" s="447">
        <v>0</v>
      </c>
      <c r="AK40" s="447">
        <v>0</v>
      </c>
      <c r="AL40" s="447">
        <v>1</v>
      </c>
      <c r="AM40" s="447">
        <v>1</v>
      </c>
      <c r="AN40" s="445">
        <v>3</v>
      </c>
    </row>
    <row r="41" spans="1:40" s="486" customFormat="1" ht="19.5" customHeight="1">
      <c r="A41" s="408" t="s">
        <v>707</v>
      </c>
      <c r="B41" s="507" t="s">
        <v>668</v>
      </c>
      <c r="C41" s="506"/>
      <c r="D41" s="470">
        <v>243</v>
      </c>
      <c r="E41" s="444">
        <v>9</v>
      </c>
      <c r="F41" s="442">
        <v>1</v>
      </c>
      <c r="G41" s="443">
        <v>0</v>
      </c>
      <c r="H41" s="443">
        <v>0</v>
      </c>
      <c r="I41" s="443">
        <v>0</v>
      </c>
      <c r="J41" s="443">
        <v>0</v>
      </c>
      <c r="K41" s="443">
        <v>0</v>
      </c>
      <c r="L41" s="443">
        <v>0</v>
      </c>
      <c r="M41" s="443">
        <v>0</v>
      </c>
      <c r="N41" s="443">
        <v>0</v>
      </c>
      <c r="O41" s="443">
        <v>1</v>
      </c>
      <c r="P41" s="443">
        <v>0</v>
      </c>
      <c r="Q41" s="443">
        <v>2</v>
      </c>
      <c r="R41" s="443">
        <v>1</v>
      </c>
      <c r="S41" s="443">
        <v>9</v>
      </c>
      <c r="T41" s="443">
        <v>15</v>
      </c>
      <c r="U41" s="543">
        <v>38</v>
      </c>
      <c r="V41" s="444">
        <v>1</v>
      </c>
      <c r="W41" s="443">
        <v>3</v>
      </c>
      <c r="X41" s="443">
        <v>55</v>
      </c>
      <c r="Y41" s="441">
        <v>59</v>
      </c>
      <c r="Z41" s="442">
        <v>0</v>
      </c>
      <c r="AA41" s="443">
        <v>0</v>
      </c>
      <c r="AB41" s="443">
        <v>0</v>
      </c>
      <c r="AC41" s="443">
        <v>1</v>
      </c>
      <c r="AD41" s="443">
        <v>0</v>
      </c>
      <c r="AE41" s="443">
        <v>8</v>
      </c>
      <c r="AF41" s="443">
        <v>17</v>
      </c>
      <c r="AG41" s="443">
        <v>8</v>
      </c>
      <c r="AH41" s="443">
        <v>0</v>
      </c>
      <c r="AI41" s="443">
        <v>0</v>
      </c>
      <c r="AJ41" s="443">
        <v>7</v>
      </c>
      <c r="AK41" s="443">
        <v>3</v>
      </c>
      <c r="AL41" s="443">
        <v>67</v>
      </c>
      <c r="AM41" s="443">
        <v>35</v>
      </c>
      <c r="AN41" s="441">
        <v>146</v>
      </c>
    </row>
    <row r="42" spans="1:40" s="486" customFormat="1" ht="19.5" customHeight="1">
      <c r="A42" s="491"/>
      <c r="B42" s="503" t="s">
        <v>667</v>
      </c>
      <c r="C42" s="502"/>
      <c r="D42" s="474">
        <v>91</v>
      </c>
      <c r="E42" s="452">
        <v>2</v>
      </c>
      <c r="F42" s="450">
        <v>6</v>
      </c>
      <c r="G42" s="450">
        <v>0</v>
      </c>
      <c r="H42" s="450">
        <v>0</v>
      </c>
      <c r="I42" s="450">
        <v>3</v>
      </c>
      <c r="J42" s="450">
        <v>0</v>
      </c>
      <c r="K42" s="450">
        <v>0</v>
      </c>
      <c r="L42" s="450">
        <v>0</v>
      </c>
      <c r="M42" s="450">
        <v>0</v>
      </c>
      <c r="N42" s="450">
        <v>0</v>
      </c>
      <c r="O42" s="450">
        <v>0</v>
      </c>
      <c r="P42" s="450">
        <v>0</v>
      </c>
      <c r="Q42" s="450">
        <v>0</v>
      </c>
      <c r="R42" s="450">
        <v>0</v>
      </c>
      <c r="S42" s="450">
        <v>1</v>
      </c>
      <c r="T42" s="450">
        <v>5</v>
      </c>
      <c r="U42" s="449">
        <v>17</v>
      </c>
      <c r="V42" s="450">
        <v>0</v>
      </c>
      <c r="W42" s="450">
        <v>0</v>
      </c>
      <c r="X42" s="450">
        <v>5</v>
      </c>
      <c r="Y42" s="449">
        <v>5</v>
      </c>
      <c r="Z42" s="450">
        <v>4</v>
      </c>
      <c r="AA42" s="450">
        <v>0</v>
      </c>
      <c r="AB42" s="450">
        <v>0</v>
      </c>
      <c r="AC42" s="450">
        <v>1</v>
      </c>
      <c r="AD42" s="450">
        <v>0</v>
      </c>
      <c r="AE42" s="450">
        <v>5</v>
      </c>
      <c r="AF42" s="450">
        <v>0</v>
      </c>
      <c r="AG42" s="450">
        <v>0</v>
      </c>
      <c r="AH42" s="450">
        <v>0</v>
      </c>
      <c r="AI42" s="450">
        <v>0</v>
      </c>
      <c r="AJ42" s="450">
        <v>0</v>
      </c>
      <c r="AK42" s="450">
        <v>0</v>
      </c>
      <c r="AL42" s="450">
        <v>46</v>
      </c>
      <c r="AM42" s="450">
        <v>13</v>
      </c>
      <c r="AN42" s="449">
        <v>69</v>
      </c>
    </row>
    <row r="43" spans="1:40" s="486" customFormat="1" ht="19.5" customHeight="1">
      <c r="A43" s="491"/>
      <c r="B43" s="490" t="s">
        <v>666</v>
      </c>
      <c r="C43" s="489"/>
      <c r="D43" s="474">
        <v>69</v>
      </c>
      <c r="E43" s="452">
        <v>0</v>
      </c>
      <c r="F43" s="450">
        <v>0</v>
      </c>
      <c r="G43" s="450">
        <v>0</v>
      </c>
      <c r="H43" s="450">
        <v>0</v>
      </c>
      <c r="I43" s="450">
        <v>4</v>
      </c>
      <c r="J43" s="450">
        <v>0</v>
      </c>
      <c r="K43" s="450">
        <v>0</v>
      </c>
      <c r="L43" s="450">
        <v>0</v>
      </c>
      <c r="M43" s="450">
        <v>0</v>
      </c>
      <c r="N43" s="450">
        <v>0</v>
      </c>
      <c r="O43" s="450">
        <v>0</v>
      </c>
      <c r="P43" s="450">
        <v>0</v>
      </c>
      <c r="Q43" s="450">
        <v>0</v>
      </c>
      <c r="R43" s="450">
        <v>0</v>
      </c>
      <c r="S43" s="450">
        <v>0</v>
      </c>
      <c r="T43" s="450">
        <v>1</v>
      </c>
      <c r="U43" s="449">
        <v>5</v>
      </c>
      <c r="V43" s="450">
        <v>0</v>
      </c>
      <c r="W43" s="450">
        <v>0</v>
      </c>
      <c r="X43" s="450">
        <v>5</v>
      </c>
      <c r="Y43" s="449">
        <v>5</v>
      </c>
      <c r="Z43" s="450">
        <v>0</v>
      </c>
      <c r="AA43" s="450">
        <v>0</v>
      </c>
      <c r="AB43" s="450">
        <v>0</v>
      </c>
      <c r="AC43" s="450">
        <v>2</v>
      </c>
      <c r="AD43" s="450">
        <v>0</v>
      </c>
      <c r="AE43" s="450">
        <v>5</v>
      </c>
      <c r="AF43" s="450">
        <v>0</v>
      </c>
      <c r="AG43" s="450">
        <v>0</v>
      </c>
      <c r="AH43" s="450">
        <v>0</v>
      </c>
      <c r="AI43" s="450">
        <v>0</v>
      </c>
      <c r="AJ43" s="450">
        <v>0</v>
      </c>
      <c r="AK43" s="450">
        <v>0</v>
      </c>
      <c r="AL43" s="450">
        <v>40</v>
      </c>
      <c r="AM43" s="450">
        <v>12</v>
      </c>
      <c r="AN43" s="449">
        <v>59</v>
      </c>
    </row>
    <row r="44" spans="1:40" s="486" customFormat="1" ht="19.5" customHeight="1">
      <c r="A44" s="501"/>
      <c r="B44" s="542"/>
      <c r="C44" s="499" t="s">
        <v>665</v>
      </c>
      <c r="D44" s="472">
        <v>12</v>
      </c>
      <c r="E44" s="448">
        <v>0</v>
      </c>
      <c r="F44" s="446">
        <v>0</v>
      </c>
      <c r="G44" s="447">
        <v>0</v>
      </c>
      <c r="H44" s="447">
        <v>0</v>
      </c>
      <c r="I44" s="447">
        <v>3</v>
      </c>
      <c r="J44" s="447">
        <v>0</v>
      </c>
      <c r="K44" s="447">
        <v>0</v>
      </c>
      <c r="L44" s="447">
        <v>0</v>
      </c>
      <c r="M44" s="447">
        <v>0</v>
      </c>
      <c r="N44" s="447">
        <v>0</v>
      </c>
      <c r="O44" s="447">
        <v>0</v>
      </c>
      <c r="P44" s="447">
        <v>0</v>
      </c>
      <c r="Q44" s="447">
        <v>0</v>
      </c>
      <c r="R44" s="447">
        <v>0</v>
      </c>
      <c r="S44" s="447">
        <v>0</v>
      </c>
      <c r="T44" s="447">
        <v>0</v>
      </c>
      <c r="U44" s="541">
        <v>3</v>
      </c>
      <c r="V44" s="448">
        <v>0</v>
      </c>
      <c r="W44" s="447">
        <v>0</v>
      </c>
      <c r="X44" s="447">
        <v>3</v>
      </c>
      <c r="Y44" s="445">
        <v>3</v>
      </c>
      <c r="Z44" s="446">
        <v>0</v>
      </c>
      <c r="AA44" s="447">
        <v>0</v>
      </c>
      <c r="AB44" s="447">
        <v>0</v>
      </c>
      <c r="AC44" s="447">
        <v>0</v>
      </c>
      <c r="AD44" s="447">
        <v>0</v>
      </c>
      <c r="AE44" s="447">
        <v>1</v>
      </c>
      <c r="AF44" s="447">
        <v>0</v>
      </c>
      <c r="AG44" s="447">
        <v>0</v>
      </c>
      <c r="AH44" s="447">
        <v>0</v>
      </c>
      <c r="AI44" s="447">
        <v>0</v>
      </c>
      <c r="AJ44" s="447">
        <v>0</v>
      </c>
      <c r="AK44" s="447">
        <v>0</v>
      </c>
      <c r="AL44" s="447">
        <v>4</v>
      </c>
      <c r="AM44" s="447">
        <v>1</v>
      </c>
      <c r="AN44" s="445">
        <v>6</v>
      </c>
    </row>
    <row r="45" spans="1:17" s="486" customFormat="1" ht="24" customHeight="1">
      <c r="A45" s="398" t="s">
        <v>706</v>
      </c>
      <c r="D45" s="398"/>
      <c r="E45" s="398"/>
      <c r="G45" s="398"/>
      <c r="H45" s="398"/>
      <c r="J45" s="398"/>
      <c r="K45" s="398"/>
      <c r="L45" s="398"/>
      <c r="M45" s="398"/>
      <c r="N45" s="398"/>
      <c r="O45" s="398"/>
      <c r="P45" s="398"/>
      <c r="Q45" s="398"/>
    </row>
    <row r="46" spans="1:17" s="486" customFormat="1" ht="0.75" customHeight="1" thickBot="1">
      <c r="A46" s="540"/>
      <c r="B46" s="540"/>
      <c r="C46" s="465"/>
      <c r="D46" s="465"/>
      <c r="E46" s="465"/>
      <c r="F46" s="539"/>
      <c r="G46" s="539"/>
      <c r="H46" s="539"/>
      <c r="I46" s="539"/>
      <c r="J46" s="539"/>
      <c r="K46" s="539"/>
      <c r="L46" s="539"/>
      <c r="M46" s="539"/>
      <c r="N46" s="539"/>
      <c r="O46" s="539"/>
      <c r="P46" s="539"/>
      <c r="Q46" s="539"/>
    </row>
    <row r="47" spans="1:40" s="486" customFormat="1" ht="15" customHeight="1">
      <c r="A47" s="538"/>
      <c r="B47" s="537" t="s">
        <v>705</v>
      </c>
      <c r="C47" s="435"/>
      <c r="D47" s="536" t="s">
        <v>704</v>
      </c>
      <c r="E47" s="535" t="s">
        <v>703</v>
      </c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4"/>
      <c r="T47" s="534"/>
      <c r="U47" s="533"/>
      <c r="V47" s="535" t="s">
        <v>702</v>
      </c>
      <c r="W47" s="534"/>
      <c r="X47" s="534"/>
      <c r="Y47" s="533"/>
      <c r="Z47" s="535" t="s">
        <v>701</v>
      </c>
      <c r="AA47" s="534"/>
      <c r="AB47" s="534"/>
      <c r="AC47" s="534"/>
      <c r="AD47" s="534"/>
      <c r="AE47" s="534"/>
      <c r="AF47" s="534"/>
      <c r="AG47" s="534"/>
      <c r="AH47" s="534"/>
      <c r="AI47" s="534"/>
      <c r="AJ47" s="534"/>
      <c r="AK47" s="534"/>
      <c r="AL47" s="534"/>
      <c r="AM47" s="534"/>
      <c r="AN47" s="533"/>
    </row>
    <row r="48" spans="1:40" s="523" customFormat="1" ht="90" customHeight="1" thickBot="1">
      <c r="A48" s="532" t="s">
        <v>700</v>
      </c>
      <c r="B48" s="531"/>
      <c r="C48" s="530"/>
      <c r="D48" s="529"/>
      <c r="E48" s="527" t="s">
        <v>663</v>
      </c>
      <c r="F48" s="528" t="s">
        <v>662</v>
      </c>
      <c r="G48" s="528" t="s">
        <v>661</v>
      </c>
      <c r="H48" s="527" t="s">
        <v>699</v>
      </c>
      <c r="I48" s="527" t="s">
        <v>698</v>
      </c>
      <c r="J48" s="527" t="s">
        <v>697</v>
      </c>
      <c r="K48" s="527" t="s">
        <v>696</v>
      </c>
      <c r="L48" s="527" t="s">
        <v>695</v>
      </c>
      <c r="M48" s="527" t="s">
        <v>694</v>
      </c>
      <c r="N48" s="527" t="s">
        <v>693</v>
      </c>
      <c r="O48" s="527" t="s">
        <v>692</v>
      </c>
      <c r="P48" s="527" t="s">
        <v>691</v>
      </c>
      <c r="Q48" s="527" t="s">
        <v>690</v>
      </c>
      <c r="R48" s="527" t="s">
        <v>689</v>
      </c>
      <c r="S48" s="527" t="s">
        <v>688</v>
      </c>
      <c r="T48" s="525" t="s">
        <v>459</v>
      </c>
      <c r="U48" s="524" t="s">
        <v>454</v>
      </c>
      <c r="V48" s="526" t="s">
        <v>644</v>
      </c>
      <c r="W48" s="525" t="s">
        <v>643</v>
      </c>
      <c r="X48" s="525" t="s">
        <v>642</v>
      </c>
      <c r="Y48" s="524" t="s">
        <v>454</v>
      </c>
      <c r="Z48" s="526" t="s">
        <v>636</v>
      </c>
      <c r="AA48" s="525" t="s">
        <v>687</v>
      </c>
      <c r="AB48" s="525" t="s">
        <v>686</v>
      </c>
      <c r="AC48" s="525" t="s">
        <v>685</v>
      </c>
      <c r="AD48" s="525" t="s">
        <v>624</v>
      </c>
      <c r="AE48" s="525" t="s">
        <v>623</v>
      </c>
      <c r="AF48" s="525" t="s">
        <v>684</v>
      </c>
      <c r="AG48" s="525" t="s">
        <v>683</v>
      </c>
      <c r="AH48" s="525" t="s">
        <v>682</v>
      </c>
      <c r="AI48" s="525" t="s">
        <v>681</v>
      </c>
      <c r="AJ48" s="525" t="s">
        <v>680</v>
      </c>
      <c r="AK48" s="525" t="s">
        <v>679</v>
      </c>
      <c r="AL48" s="525" t="s">
        <v>615</v>
      </c>
      <c r="AM48" s="525" t="s">
        <v>459</v>
      </c>
      <c r="AN48" s="524" t="s">
        <v>454</v>
      </c>
    </row>
    <row r="49" spans="1:40" s="486" customFormat="1" ht="19.5" customHeight="1">
      <c r="A49" s="522" t="s">
        <v>678</v>
      </c>
      <c r="B49" s="521" t="s">
        <v>668</v>
      </c>
      <c r="C49" s="435"/>
      <c r="D49" s="520">
        <v>559</v>
      </c>
      <c r="E49" s="519">
        <v>27</v>
      </c>
      <c r="F49" s="518">
        <v>6</v>
      </c>
      <c r="G49" s="517">
        <v>2</v>
      </c>
      <c r="H49" s="517">
        <v>0</v>
      </c>
      <c r="I49" s="517">
        <v>1</v>
      </c>
      <c r="J49" s="517">
        <v>0</v>
      </c>
      <c r="K49" s="517">
        <v>0</v>
      </c>
      <c r="L49" s="517">
        <v>0</v>
      </c>
      <c r="M49" s="517">
        <v>0</v>
      </c>
      <c r="N49" s="517">
        <v>0</v>
      </c>
      <c r="O49" s="517">
        <v>6</v>
      </c>
      <c r="P49" s="517">
        <v>8</v>
      </c>
      <c r="Q49" s="517">
        <v>2</v>
      </c>
      <c r="R49" s="517">
        <v>0</v>
      </c>
      <c r="S49" s="517">
        <v>11</v>
      </c>
      <c r="T49" s="517">
        <v>12</v>
      </c>
      <c r="U49" s="516">
        <v>75</v>
      </c>
      <c r="V49" s="495">
        <v>15</v>
      </c>
      <c r="W49" s="493">
        <v>9</v>
      </c>
      <c r="X49" s="493">
        <v>86</v>
      </c>
      <c r="Y49" s="492">
        <v>110</v>
      </c>
      <c r="Z49" s="494">
        <v>17</v>
      </c>
      <c r="AA49" s="493">
        <v>0</v>
      </c>
      <c r="AB49" s="493">
        <v>0</v>
      </c>
      <c r="AC49" s="493">
        <v>0</v>
      </c>
      <c r="AD49" s="493">
        <v>1</v>
      </c>
      <c r="AE49" s="493">
        <v>20</v>
      </c>
      <c r="AF49" s="493">
        <v>36</v>
      </c>
      <c r="AG49" s="493">
        <v>20</v>
      </c>
      <c r="AH49" s="493">
        <v>2</v>
      </c>
      <c r="AI49" s="493">
        <v>0</v>
      </c>
      <c r="AJ49" s="493">
        <v>16</v>
      </c>
      <c r="AK49" s="493">
        <v>15</v>
      </c>
      <c r="AL49" s="493">
        <v>169</v>
      </c>
      <c r="AM49" s="493">
        <v>78</v>
      </c>
      <c r="AN49" s="492">
        <v>374</v>
      </c>
    </row>
    <row r="50" spans="1:40" s="486" customFormat="1" ht="19.5" customHeight="1">
      <c r="A50" s="491"/>
      <c r="B50" s="505" t="s">
        <v>667</v>
      </c>
      <c r="C50" s="504"/>
      <c r="D50" s="474">
        <v>446</v>
      </c>
      <c r="E50" s="452">
        <v>46</v>
      </c>
      <c r="F50" s="450">
        <v>65</v>
      </c>
      <c r="G50" s="450">
        <v>1</v>
      </c>
      <c r="H50" s="450">
        <v>0</v>
      </c>
      <c r="I50" s="450">
        <v>0</v>
      </c>
      <c r="J50" s="450">
        <v>0</v>
      </c>
      <c r="K50" s="450">
        <v>0</v>
      </c>
      <c r="L50" s="450">
        <v>0</v>
      </c>
      <c r="M50" s="450">
        <v>0</v>
      </c>
      <c r="N50" s="450">
        <v>0</v>
      </c>
      <c r="O50" s="450">
        <v>8</v>
      </c>
      <c r="P50" s="450">
        <v>9</v>
      </c>
      <c r="Q50" s="450">
        <v>12</v>
      </c>
      <c r="R50" s="450">
        <v>0</v>
      </c>
      <c r="S50" s="450">
        <v>12</v>
      </c>
      <c r="T50" s="450">
        <v>12</v>
      </c>
      <c r="U50" s="449">
        <v>165</v>
      </c>
      <c r="V50" s="450">
        <v>5</v>
      </c>
      <c r="W50" s="450">
        <v>5</v>
      </c>
      <c r="X50" s="450">
        <v>5</v>
      </c>
      <c r="Y50" s="449">
        <v>15</v>
      </c>
      <c r="Z50" s="450">
        <v>40</v>
      </c>
      <c r="AA50" s="450">
        <v>0</v>
      </c>
      <c r="AB50" s="450">
        <v>0</v>
      </c>
      <c r="AC50" s="450">
        <v>0</v>
      </c>
      <c r="AD50" s="450">
        <v>1</v>
      </c>
      <c r="AE50" s="450">
        <v>17</v>
      </c>
      <c r="AF50" s="450">
        <v>48</v>
      </c>
      <c r="AG50" s="450">
        <v>3</v>
      </c>
      <c r="AH50" s="450">
        <v>0</v>
      </c>
      <c r="AI50" s="450">
        <v>0</v>
      </c>
      <c r="AJ50" s="450">
        <v>4</v>
      </c>
      <c r="AK50" s="450">
        <v>6</v>
      </c>
      <c r="AL50" s="450">
        <v>111</v>
      </c>
      <c r="AM50" s="450">
        <v>36</v>
      </c>
      <c r="AN50" s="449">
        <v>266</v>
      </c>
    </row>
    <row r="51" spans="1:40" s="486" customFormat="1" ht="19.5" customHeight="1">
      <c r="A51" s="491"/>
      <c r="B51" s="503" t="s">
        <v>666</v>
      </c>
      <c r="C51" s="502"/>
      <c r="D51" s="474">
        <v>116</v>
      </c>
      <c r="E51" s="452">
        <v>8</v>
      </c>
      <c r="F51" s="450">
        <v>0</v>
      </c>
      <c r="G51" s="450">
        <v>0</v>
      </c>
      <c r="H51" s="450">
        <v>0</v>
      </c>
      <c r="I51" s="450">
        <v>0</v>
      </c>
      <c r="J51" s="450">
        <v>0</v>
      </c>
      <c r="K51" s="450">
        <v>0</v>
      </c>
      <c r="L51" s="450">
        <v>0</v>
      </c>
      <c r="M51" s="450">
        <v>0</v>
      </c>
      <c r="N51" s="450">
        <v>0</v>
      </c>
      <c r="O51" s="450">
        <v>1</v>
      </c>
      <c r="P51" s="450">
        <v>0</v>
      </c>
      <c r="Q51" s="450">
        <v>1</v>
      </c>
      <c r="R51" s="450">
        <v>0</v>
      </c>
      <c r="S51" s="450">
        <v>3</v>
      </c>
      <c r="T51" s="450">
        <v>2</v>
      </c>
      <c r="U51" s="449">
        <v>15</v>
      </c>
      <c r="V51" s="450">
        <v>1</v>
      </c>
      <c r="W51" s="450">
        <v>0</v>
      </c>
      <c r="X51" s="450">
        <v>0</v>
      </c>
      <c r="Y51" s="449">
        <v>1</v>
      </c>
      <c r="Z51" s="450">
        <v>0</v>
      </c>
      <c r="AA51" s="450">
        <v>0</v>
      </c>
      <c r="AB51" s="450">
        <v>0</v>
      </c>
      <c r="AC51" s="450">
        <v>0</v>
      </c>
      <c r="AD51" s="450">
        <v>1</v>
      </c>
      <c r="AE51" s="450">
        <v>11</v>
      </c>
      <c r="AF51" s="450">
        <v>1</v>
      </c>
      <c r="AG51" s="450">
        <v>2</v>
      </c>
      <c r="AH51" s="450">
        <v>0</v>
      </c>
      <c r="AI51" s="450">
        <v>0</v>
      </c>
      <c r="AJ51" s="450">
        <v>2</v>
      </c>
      <c r="AK51" s="450">
        <v>1</v>
      </c>
      <c r="AL51" s="450">
        <v>74</v>
      </c>
      <c r="AM51" s="450">
        <v>8</v>
      </c>
      <c r="AN51" s="449">
        <v>100</v>
      </c>
    </row>
    <row r="52" spans="1:40" s="486" customFormat="1" ht="19.5" customHeight="1">
      <c r="A52" s="501"/>
      <c r="B52" s="500"/>
      <c r="C52" s="499" t="s">
        <v>665</v>
      </c>
      <c r="D52" s="472">
        <v>2</v>
      </c>
      <c r="E52" s="448">
        <v>0</v>
      </c>
      <c r="F52" s="446">
        <v>0</v>
      </c>
      <c r="G52" s="447">
        <v>0</v>
      </c>
      <c r="H52" s="447">
        <v>0</v>
      </c>
      <c r="I52" s="447">
        <v>0</v>
      </c>
      <c r="J52" s="447">
        <v>0</v>
      </c>
      <c r="K52" s="447">
        <v>0</v>
      </c>
      <c r="L52" s="447">
        <v>0</v>
      </c>
      <c r="M52" s="447">
        <v>0</v>
      </c>
      <c r="N52" s="447">
        <v>0</v>
      </c>
      <c r="O52" s="447">
        <v>0</v>
      </c>
      <c r="P52" s="447">
        <v>0</v>
      </c>
      <c r="Q52" s="447">
        <v>0</v>
      </c>
      <c r="R52" s="447">
        <v>0</v>
      </c>
      <c r="S52" s="447">
        <v>0</v>
      </c>
      <c r="T52" s="447">
        <v>0</v>
      </c>
      <c r="U52" s="445">
        <v>0</v>
      </c>
      <c r="V52" s="448">
        <v>0</v>
      </c>
      <c r="W52" s="447">
        <v>0</v>
      </c>
      <c r="X52" s="447">
        <v>0</v>
      </c>
      <c r="Y52" s="445">
        <v>0</v>
      </c>
      <c r="Z52" s="446">
        <v>0</v>
      </c>
      <c r="AA52" s="447">
        <v>0</v>
      </c>
      <c r="AB52" s="447">
        <v>0</v>
      </c>
      <c r="AC52" s="447">
        <v>0</v>
      </c>
      <c r="AD52" s="447">
        <v>0</v>
      </c>
      <c r="AE52" s="447">
        <v>0</v>
      </c>
      <c r="AF52" s="447">
        <v>0</v>
      </c>
      <c r="AG52" s="447">
        <v>0</v>
      </c>
      <c r="AH52" s="447">
        <v>0</v>
      </c>
      <c r="AI52" s="447">
        <v>0</v>
      </c>
      <c r="AJ52" s="447">
        <v>0</v>
      </c>
      <c r="AK52" s="447">
        <v>0</v>
      </c>
      <c r="AL52" s="447">
        <v>2</v>
      </c>
      <c r="AM52" s="447">
        <v>0</v>
      </c>
      <c r="AN52" s="445">
        <v>2</v>
      </c>
    </row>
    <row r="53" spans="1:40" s="486" customFormat="1" ht="19.5" customHeight="1">
      <c r="A53" s="408" t="s">
        <v>677</v>
      </c>
      <c r="B53" s="507" t="s">
        <v>668</v>
      </c>
      <c r="C53" s="506"/>
      <c r="D53" s="496">
        <v>23</v>
      </c>
      <c r="E53" s="495">
        <v>4</v>
      </c>
      <c r="F53" s="494">
        <v>0</v>
      </c>
      <c r="G53" s="493">
        <v>0</v>
      </c>
      <c r="H53" s="493">
        <v>0</v>
      </c>
      <c r="I53" s="493">
        <v>0</v>
      </c>
      <c r="J53" s="493">
        <v>0</v>
      </c>
      <c r="K53" s="493">
        <v>0</v>
      </c>
      <c r="L53" s="493">
        <v>0</v>
      </c>
      <c r="M53" s="493">
        <v>0</v>
      </c>
      <c r="N53" s="493">
        <v>0</v>
      </c>
      <c r="O53" s="493">
        <v>0</v>
      </c>
      <c r="P53" s="493">
        <v>0</v>
      </c>
      <c r="Q53" s="493">
        <v>0</v>
      </c>
      <c r="R53" s="493">
        <v>0</v>
      </c>
      <c r="S53" s="493">
        <v>1</v>
      </c>
      <c r="T53" s="493">
        <v>0</v>
      </c>
      <c r="U53" s="492">
        <v>5</v>
      </c>
      <c r="V53" s="495">
        <v>0</v>
      </c>
      <c r="W53" s="493">
        <v>1</v>
      </c>
      <c r="X53" s="493">
        <v>1</v>
      </c>
      <c r="Y53" s="492">
        <v>2</v>
      </c>
      <c r="Z53" s="494">
        <v>0</v>
      </c>
      <c r="AA53" s="493">
        <v>0</v>
      </c>
      <c r="AB53" s="493">
        <v>0</v>
      </c>
      <c r="AC53" s="493">
        <v>0</v>
      </c>
      <c r="AD53" s="493">
        <v>0</v>
      </c>
      <c r="AE53" s="493">
        <v>0</v>
      </c>
      <c r="AF53" s="493">
        <v>4</v>
      </c>
      <c r="AG53" s="493">
        <v>2</v>
      </c>
      <c r="AH53" s="493">
        <v>0</v>
      </c>
      <c r="AI53" s="493">
        <v>0</v>
      </c>
      <c r="AJ53" s="493">
        <v>0</v>
      </c>
      <c r="AK53" s="493">
        <v>0</v>
      </c>
      <c r="AL53" s="493">
        <v>1</v>
      </c>
      <c r="AM53" s="493">
        <v>9</v>
      </c>
      <c r="AN53" s="492">
        <v>16</v>
      </c>
    </row>
    <row r="54" spans="1:40" s="486" customFormat="1" ht="19.5" customHeight="1">
      <c r="A54" s="491"/>
      <c r="B54" s="515" t="s">
        <v>667</v>
      </c>
      <c r="C54" s="514"/>
      <c r="D54" s="474">
        <v>4</v>
      </c>
      <c r="E54" s="452">
        <v>2</v>
      </c>
      <c r="F54" s="450">
        <v>0</v>
      </c>
      <c r="G54" s="450">
        <v>0</v>
      </c>
      <c r="H54" s="450">
        <v>0</v>
      </c>
      <c r="I54" s="450">
        <v>0</v>
      </c>
      <c r="J54" s="450">
        <v>0</v>
      </c>
      <c r="K54" s="450">
        <v>0</v>
      </c>
      <c r="L54" s="450">
        <v>0</v>
      </c>
      <c r="M54" s="450">
        <v>0</v>
      </c>
      <c r="N54" s="450">
        <v>0</v>
      </c>
      <c r="O54" s="450">
        <v>0</v>
      </c>
      <c r="P54" s="450">
        <v>0</v>
      </c>
      <c r="Q54" s="450">
        <v>0</v>
      </c>
      <c r="R54" s="450">
        <v>0</v>
      </c>
      <c r="S54" s="450">
        <v>0</v>
      </c>
      <c r="T54" s="450">
        <v>0</v>
      </c>
      <c r="U54" s="449">
        <v>2</v>
      </c>
      <c r="V54" s="450">
        <v>0</v>
      </c>
      <c r="W54" s="450">
        <v>0</v>
      </c>
      <c r="X54" s="450">
        <v>1</v>
      </c>
      <c r="Y54" s="449">
        <v>1</v>
      </c>
      <c r="Z54" s="450">
        <v>0</v>
      </c>
      <c r="AA54" s="450">
        <v>0</v>
      </c>
      <c r="AB54" s="450">
        <v>0</v>
      </c>
      <c r="AC54" s="450">
        <v>0</v>
      </c>
      <c r="AD54" s="450">
        <v>0</v>
      </c>
      <c r="AE54" s="450">
        <v>0</v>
      </c>
      <c r="AF54" s="450">
        <v>0</v>
      </c>
      <c r="AG54" s="450">
        <v>0</v>
      </c>
      <c r="AH54" s="450">
        <v>0</v>
      </c>
      <c r="AI54" s="450">
        <v>0</v>
      </c>
      <c r="AJ54" s="450">
        <v>0</v>
      </c>
      <c r="AK54" s="450">
        <v>0</v>
      </c>
      <c r="AL54" s="450">
        <v>0</v>
      </c>
      <c r="AM54" s="450">
        <v>1</v>
      </c>
      <c r="AN54" s="449">
        <v>1</v>
      </c>
    </row>
    <row r="55" spans="1:40" s="486" customFormat="1" ht="19.5" customHeight="1">
      <c r="A55" s="491"/>
      <c r="B55" s="490" t="s">
        <v>666</v>
      </c>
      <c r="C55" s="489"/>
      <c r="D55" s="474">
        <v>1</v>
      </c>
      <c r="E55" s="452">
        <v>0</v>
      </c>
      <c r="F55" s="450">
        <v>0</v>
      </c>
      <c r="G55" s="450">
        <v>0</v>
      </c>
      <c r="H55" s="450">
        <v>0</v>
      </c>
      <c r="I55" s="450">
        <v>0</v>
      </c>
      <c r="J55" s="450">
        <v>0</v>
      </c>
      <c r="K55" s="450">
        <v>0</v>
      </c>
      <c r="L55" s="450">
        <v>0</v>
      </c>
      <c r="M55" s="450">
        <v>0</v>
      </c>
      <c r="N55" s="450">
        <v>0</v>
      </c>
      <c r="O55" s="450">
        <v>0</v>
      </c>
      <c r="P55" s="450">
        <v>0</v>
      </c>
      <c r="Q55" s="450">
        <v>0</v>
      </c>
      <c r="R55" s="450">
        <v>0</v>
      </c>
      <c r="S55" s="450">
        <v>0</v>
      </c>
      <c r="T55" s="450">
        <v>0</v>
      </c>
      <c r="U55" s="449">
        <v>0</v>
      </c>
      <c r="V55" s="450">
        <v>0</v>
      </c>
      <c r="W55" s="450">
        <v>0</v>
      </c>
      <c r="X55" s="450">
        <v>0</v>
      </c>
      <c r="Y55" s="449">
        <v>0</v>
      </c>
      <c r="Z55" s="450">
        <v>0</v>
      </c>
      <c r="AA55" s="450">
        <v>0</v>
      </c>
      <c r="AB55" s="450">
        <v>0</v>
      </c>
      <c r="AC55" s="450">
        <v>0</v>
      </c>
      <c r="AD55" s="450">
        <v>0</v>
      </c>
      <c r="AE55" s="450">
        <v>0</v>
      </c>
      <c r="AF55" s="450">
        <v>0</v>
      </c>
      <c r="AG55" s="450">
        <v>0</v>
      </c>
      <c r="AH55" s="450">
        <v>0</v>
      </c>
      <c r="AI55" s="450">
        <v>0</v>
      </c>
      <c r="AJ55" s="450">
        <v>0</v>
      </c>
      <c r="AK55" s="450">
        <v>0</v>
      </c>
      <c r="AL55" s="450">
        <v>0</v>
      </c>
      <c r="AM55" s="450">
        <v>1</v>
      </c>
      <c r="AN55" s="449">
        <v>1</v>
      </c>
    </row>
    <row r="56" spans="1:40" s="486" customFormat="1" ht="19.5" customHeight="1">
      <c r="A56" s="501"/>
      <c r="B56" s="500"/>
      <c r="C56" s="499" t="s">
        <v>665</v>
      </c>
      <c r="D56" s="472">
        <v>0</v>
      </c>
      <c r="E56" s="448">
        <v>0</v>
      </c>
      <c r="F56" s="446">
        <v>0</v>
      </c>
      <c r="G56" s="447">
        <v>0</v>
      </c>
      <c r="H56" s="447">
        <v>0</v>
      </c>
      <c r="I56" s="447">
        <v>0</v>
      </c>
      <c r="J56" s="447">
        <v>0</v>
      </c>
      <c r="K56" s="447">
        <v>0</v>
      </c>
      <c r="L56" s="447">
        <v>0</v>
      </c>
      <c r="M56" s="447">
        <v>0</v>
      </c>
      <c r="N56" s="447">
        <v>0</v>
      </c>
      <c r="O56" s="447">
        <v>0</v>
      </c>
      <c r="P56" s="447">
        <v>0</v>
      </c>
      <c r="Q56" s="447">
        <v>0</v>
      </c>
      <c r="R56" s="447">
        <v>0</v>
      </c>
      <c r="S56" s="447">
        <v>0</v>
      </c>
      <c r="T56" s="447">
        <v>0</v>
      </c>
      <c r="U56" s="445">
        <v>0</v>
      </c>
      <c r="V56" s="448">
        <v>0</v>
      </c>
      <c r="W56" s="447">
        <v>0</v>
      </c>
      <c r="X56" s="447">
        <v>0</v>
      </c>
      <c r="Y56" s="445">
        <v>0</v>
      </c>
      <c r="Z56" s="446">
        <v>0</v>
      </c>
      <c r="AA56" s="447">
        <v>0</v>
      </c>
      <c r="AB56" s="447">
        <v>0</v>
      </c>
      <c r="AC56" s="447">
        <v>0</v>
      </c>
      <c r="AD56" s="447">
        <v>0</v>
      </c>
      <c r="AE56" s="447">
        <v>0</v>
      </c>
      <c r="AF56" s="447">
        <v>0</v>
      </c>
      <c r="AG56" s="447">
        <v>0</v>
      </c>
      <c r="AH56" s="447">
        <v>0</v>
      </c>
      <c r="AI56" s="447">
        <v>0</v>
      </c>
      <c r="AJ56" s="447">
        <v>0</v>
      </c>
      <c r="AK56" s="447">
        <v>0</v>
      </c>
      <c r="AL56" s="447">
        <v>0</v>
      </c>
      <c r="AM56" s="447">
        <v>0</v>
      </c>
      <c r="AN56" s="445">
        <v>0</v>
      </c>
    </row>
    <row r="57" spans="1:40" s="486" customFormat="1" ht="19.5" customHeight="1">
      <c r="A57" s="408" t="s">
        <v>676</v>
      </c>
      <c r="B57" s="498" t="s">
        <v>668</v>
      </c>
      <c r="C57" s="497"/>
      <c r="D57" s="496">
        <v>382</v>
      </c>
      <c r="E57" s="495">
        <v>12</v>
      </c>
      <c r="F57" s="494">
        <v>0</v>
      </c>
      <c r="G57" s="493">
        <v>1</v>
      </c>
      <c r="H57" s="493">
        <v>0</v>
      </c>
      <c r="I57" s="493">
        <v>1</v>
      </c>
      <c r="J57" s="493">
        <v>1</v>
      </c>
      <c r="K57" s="493">
        <v>0</v>
      </c>
      <c r="L57" s="493">
        <v>1</v>
      </c>
      <c r="M57" s="493">
        <v>0</v>
      </c>
      <c r="N57" s="493">
        <v>0</v>
      </c>
      <c r="O57" s="493">
        <v>3</v>
      </c>
      <c r="P57" s="493">
        <v>2</v>
      </c>
      <c r="Q57" s="493">
        <v>2</v>
      </c>
      <c r="R57" s="493">
        <v>0</v>
      </c>
      <c r="S57" s="493">
        <v>2</v>
      </c>
      <c r="T57" s="493">
        <v>7</v>
      </c>
      <c r="U57" s="492">
        <v>32</v>
      </c>
      <c r="V57" s="495">
        <v>0</v>
      </c>
      <c r="W57" s="493">
        <v>3</v>
      </c>
      <c r="X57" s="493">
        <v>77</v>
      </c>
      <c r="Y57" s="492">
        <v>80</v>
      </c>
      <c r="Z57" s="494">
        <v>1</v>
      </c>
      <c r="AA57" s="493">
        <v>0</v>
      </c>
      <c r="AB57" s="493">
        <v>1</v>
      </c>
      <c r="AC57" s="493">
        <v>0</v>
      </c>
      <c r="AD57" s="493">
        <v>0</v>
      </c>
      <c r="AE57" s="493">
        <v>12</v>
      </c>
      <c r="AF57" s="493">
        <v>25</v>
      </c>
      <c r="AG57" s="493">
        <v>2</v>
      </c>
      <c r="AH57" s="493">
        <v>0</v>
      </c>
      <c r="AI57" s="493">
        <v>1</v>
      </c>
      <c r="AJ57" s="493">
        <v>18</v>
      </c>
      <c r="AK57" s="493">
        <v>7</v>
      </c>
      <c r="AL57" s="493">
        <v>100</v>
      </c>
      <c r="AM57" s="493">
        <v>103</v>
      </c>
      <c r="AN57" s="492">
        <v>270</v>
      </c>
    </row>
    <row r="58" spans="1:40" s="486" customFormat="1" ht="19.5" customHeight="1">
      <c r="A58" s="491"/>
      <c r="B58" s="505" t="s">
        <v>667</v>
      </c>
      <c r="C58" s="504"/>
      <c r="D58" s="474">
        <v>218</v>
      </c>
      <c r="E58" s="452">
        <v>7</v>
      </c>
      <c r="F58" s="450">
        <v>1</v>
      </c>
      <c r="G58" s="450">
        <v>1</v>
      </c>
      <c r="H58" s="450">
        <v>0</v>
      </c>
      <c r="I58" s="450">
        <v>0</v>
      </c>
      <c r="J58" s="450">
        <v>0</v>
      </c>
      <c r="K58" s="450">
        <v>0</v>
      </c>
      <c r="L58" s="450">
        <v>1</v>
      </c>
      <c r="M58" s="450">
        <v>0</v>
      </c>
      <c r="N58" s="450">
        <v>0</v>
      </c>
      <c r="O58" s="450">
        <v>3</v>
      </c>
      <c r="P58" s="450">
        <v>5</v>
      </c>
      <c r="Q58" s="450">
        <v>0</v>
      </c>
      <c r="R58" s="450">
        <v>1</v>
      </c>
      <c r="S58" s="450">
        <v>0</v>
      </c>
      <c r="T58" s="450">
        <v>2</v>
      </c>
      <c r="U58" s="449">
        <v>21</v>
      </c>
      <c r="V58" s="450">
        <v>1</v>
      </c>
      <c r="W58" s="450">
        <v>5</v>
      </c>
      <c r="X58" s="450">
        <v>6</v>
      </c>
      <c r="Y58" s="449">
        <v>12</v>
      </c>
      <c r="Z58" s="450">
        <v>0</v>
      </c>
      <c r="AA58" s="450">
        <v>0</v>
      </c>
      <c r="AB58" s="450">
        <v>0</v>
      </c>
      <c r="AC58" s="450">
        <v>0</v>
      </c>
      <c r="AD58" s="450">
        <v>0</v>
      </c>
      <c r="AE58" s="450">
        <v>8</v>
      </c>
      <c r="AF58" s="450">
        <v>41</v>
      </c>
      <c r="AG58" s="450">
        <v>0</v>
      </c>
      <c r="AH58" s="450">
        <v>0</v>
      </c>
      <c r="AI58" s="450">
        <v>0</v>
      </c>
      <c r="AJ58" s="450">
        <v>18</v>
      </c>
      <c r="AK58" s="450">
        <v>0</v>
      </c>
      <c r="AL58" s="450">
        <v>85</v>
      </c>
      <c r="AM58" s="450">
        <v>33</v>
      </c>
      <c r="AN58" s="449">
        <v>185</v>
      </c>
    </row>
    <row r="59" spans="1:40" s="486" customFormat="1" ht="19.5" customHeight="1">
      <c r="A59" s="491"/>
      <c r="B59" s="490" t="s">
        <v>666</v>
      </c>
      <c r="C59" s="489"/>
      <c r="D59" s="474">
        <v>100</v>
      </c>
      <c r="E59" s="452">
        <v>2</v>
      </c>
      <c r="F59" s="450">
        <v>0</v>
      </c>
      <c r="G59" s="450">
        <v>0</v>
      </c>
      <c r="H59" s="450">
        <v>0</v>
      </c>
      <c r="I59" s="450">
        <v>0</v>
      </c>
      <c r="J59" s="450">
        <v>0</v>
      </c>
      <c r="K59" s="450">
        <v>0</v>
      </c>
      <c r="L59" s="450">
        <v>0</v>
      </c>
      <c r="M59" s="450">
        <v>0</v>
      </c>
      <c r="N59" s="450">
        <v>0</v>
      </c>
      <c r="O59" s="450">
        <v>0</v>
      </c>
      <c r="P59" s="450">
        <v>1</v>
      </c>
      <c r="Q59" s="450">
        <v>0</v>
      </c>
      <c r="R59" s="450">
        <v>1</v>
      </c>
      <c r="S59" s="450">
        <v>0</v>
      </c>
      <c r="T59" s="450">
        <v>0</v>
      </c>
      <c r="U59" s="449">
        <v>4</v>
      </c>
      <c r="V59" s="450">
        <v>0</v>
      </c>
      <c r="W59" s="450">
        <v>0</v>
      </c>
      <c r="X59" s="450">
        <v>1</v>
      </c>
      <c r="Y59" s="449">
        <v>1</v>
      </c>
      <c r="Z59" s="450">
        <v>0</v>
      </c>
      <c r="AA59" s="450">
        <v>0</v>
      </c>
      <c r="AB59" s="450">
        <v>0</v>
      </c>
      <c r="AC59" s="450">
        <v>0</v>
      </c>
      <c r="AD59" s="450">
        <v>0</v>
      </c>
      <c r="AE59" s="450">
        <v>8</v>
      </c>
      <c r="AF59" s="450">
        <v>1</v>
      </c>
      <c r="AG59" s="450">
        <v>0</v>
      </c>
      <c r="AH59" s="450">
        <v>0</v>
      </c>
      <c r="AI59" s="450">
        <v>0</v>
      </c>
      <c r="AJ59" s="450">
        <v>4</v>
      </c>
      <c r="AK59" s="450">
        <v>0</v>
      </c>
      <c r="AL59" s="450">
        <v>56</v>
      </c>
      <c r="AM59" s="450">
        <v>26</v>
      </c>
      <c r="AN59" s="449">
        <v>95</v>
      </c>
    </row>
    <row r="60" spans="1:40" s="486" customFormat="1" ht="19.5" customHeight="1">
      <c r="A60" s="501"/>
      <c r="B60" s="500"/>
      <c r="C60" s="499" t="s">
        <v>665</v>
      </c>
      <c r="D60" s="472">
        <v>2</v>
      </c>
      <c r="E60" s="448">
        <v>0</v>
      </c>
      <c r="F60" s="446">
        <v>0</v>
      </c>
      <c r="G60" s="447">
        <v>0</v>
      </c>
      <c r="H60" s="447">
        <v>0</v>
      </c>
      <c r="I60" s="447">
        <v>0</v>
      </c>
      <c r="J60" s="447">
        <v>0</v>
      </c>
      <c r="K60" s="447">
        <v>0</v>
      </c>
      <c r="L60" s="447">
        <v>0</v>
      </c>
      <c r="M60" s="447">
        <v>0</v>
      </c>
      <c r="N60" s="447">
        <v>0</v>
      </c>
      <c r="O60" s="447">
        <v>0</v>
      </c>
      <c r="P60" s="447">
        <v>0</v>
      </c>
      <c r="Q60" s="447">
        <v>0</v>
      </c>
      <c r="R60" s="447">
        <v>1</v>
      </c>
      <c r="S60" s="447">
        <v>0</v>
      </c>
      <c r="T60" s="447">
        <v>0</v>
      </c>
      <c r="U60" s="445">
        <v>1</v>
      </c>
      <c r="V60" s="448">
        <v>0</v>
      </c>
      <c r="W60" s="447">
        <v>0</v>
      </c>
      <c r="X60" s="447">
        <v>0</v>
      </c>
      <c r="Y60" s="445">
        <v>0</v>
      </c>
      <c r="Z60" s="446">
        <v>0</v>
      </c>
      <c r="AA60" s="447">
        <v>0</v>
      </c>
      <c r="AB60" s="447">
        <v>0</v>
      </c>
      <c r="AC60" s="447">
        <v>0</v>
      </c>
      <c r="AD60" s="447">
        <v>0</v>
      </c>
      <c r="AE60" s="447">
        <v>0</v>
      </c>
      <c r="AF60" s="447">
        <v>0</v>
      </c>
      <c r="AG60" s="447">
        <v>0</v>
      </c>
      <c r="AH60" s="447">
        <v>0</v>
      </c>
      <c r="AI60" s="447">
        <v>0</v>
      </c>
      <c r="AJ60" s="447">
        <v>0</v>
      </c>
      <c r="AK60" s="447">
        <v>0</v>
      </c>
      <c r="AL60" s="447">
        <v>1</v>
      </c>
      <c r="AM60" s="447">
        <v>0</v>
      </c>
      <c r="AN60" s="445">
        <v>1</v>
      </c>
    </row>
    <row r="61" spans="1:40" s="486" customFormat="1" ht="19.5" customHeight="1">
      <c r="A61" s="408" t="s">
        <v>675</v>
      </c>
      <c r="B61" s="498" t="s">
        <v>668</v>
      </c>
      <c r="C61" s="497"/>
      <c r="D61" s="496">
        <v>80</v>
      </c>
      <c r="E61" s="495">
        <v>4</v>
      </c>
      <c r="F61" s="494">
        <v>0</v>
      </c>
      <c r="G61" s="493">
        <v>1</v>
      </c>
      <c r="H61" s="493">
        <v>0</v>
      </c>
      <c r="I61" s="493">
        <v>0</v>
      </c>
      <c r="J61" s="493">
        <v>0</v>
      </c>
      <c r="K61" s="493">
        <v>0</v>
      </c>
      <c r="L61" s="493">
        <v>0</v>
      </c>
      <c r="M61" s="493">
        <v>0</v>
      </c>
      <c r="N61" s="493">
        <v>0</v>
      </c>
      <c r="O61" s="493">
        <v>0</v>
      </c>
      <c r="P61" s="493">
        <v>0</v>
      </c>
      <c r="Q61" s="493">
        <v>0</v>
      </c>
      <c r="R61" s="493">
        <v>0</v>
      </c>
      <c r="S61" s="493">
        <v>1</v>
      </c>
      <c r="T61" s="493">
        <v>4</v>
      </c>
      <c r="U61" s="492">
        <v>10</v>
      </c>
      <c r="V61" s="495">
        <v>1</v>
      </c>
      <c r="W61" s="493">
        <v>2</v>
      </c>
      <c r="X61" s="493">
        <v>13</v>
      </c>
      <c r="Y61" s="492">
        <v>16</v>
      </c>
      <c r="Z61" s="494">
        <v>0</v>
      </c>
      <c r="AA61" s="493">
        <v>0</v>
      </c>
      <c r="AB61" s="493">
        <v>2</v>
      </c>
      <c r="AC61" s="493">
        <v>0</v>
      </c>
      <c r="AD61" s="493">
        <v>0</v>
      </c>
      <c r="AE61" s="493">
        <v>5</v>
      </c>
      <c r="AF61" s="493">
        <v>8</v>
      </c>
      <c r="AG61" s="493">
        <v>3</v>
      </c>
      <c r="AH61" s="493">
        <v>1</v>
      </c>
      <c r="AI61" s="493">
        <v>0</v>
      </c>
      <c r="AJ61" s="493">
        <v>4</v>
      </c>
      <c r="AK61" s="493">
        <v>0</v>
      </c>
      <c r="AL61" s="493">
        <v>16</v>
      </c>
      <c r="AM61" s="493">
        <v>15</v>
      </c>
      <c r="AN61" s="492">
        <v>54</v>
      </c>
    </row>
    <row r="62" spans="1:40" s="486" customFormat="1" ht="19.5" customHeight="1">
      <c r="A62" s="491"/>
      <c r="B62" s="490" t="s">
        <v>667</v>
      </c>
      <c r="C62" s="489"/>
      <c r="D62" s="474">
        <v>27</v>
      </c>
      <c r="E62" s="452">
        <v>3</v>
      </c>
      <c r="F62" s="450">
        <v>0</v>
      </c>
      <c r="G62" s="450">
        <v>0</v>
      </c>
      <c r="H62" s="450">
        <v>0</v>
      </c>
      <c r="I62" s="450">
        <v>0</v>
      </c>
      <c r="J62" s="450">
        <v>0</v>
      </c>
      <c r="K62" s="450">
        <v>0</v>
      </c>
      <c r="L62" s="450">
        <v>0</v>
      </c>
      <c r="M62" s="450">
        <v>0</v>
      </c>
      <c r="N62" s="450">
        <v>0</v>
      </c>
      <c r="O62" s="450">
        <v>0</v>
      </c>
      <c r="P62" s="450">
        <v>0</v>
      </c>
      <c r="Q62" s="450">
        <v>0</v>
      </c>
      <c r="R62" s="450">
        <v>0</v>
      </c>
      <c r="S62" s="450">
        <v>0</v>
      </c>
      <c r="T62" s="450">
        <v>6</v>
      </c>
      <c r="U62" s="449">
        <v>9</v>
      </c>
      <c r="V62" s="450">
        <v>0</v>
      </c>
      <c r="W62" s="450">
        <v>0</v>
      </c>
      <c r="X62" s="450">
        <v>2</v>
      </c>
      <c r="Y62" s="449">
        <v>2</v>
      </c>
      <c r="Z62" s="450">
        <v>0</v>
      </c>
      <c r="AA62" s="450">
        <v>0</v>
      </c>
      <c r="AB62" s="450">
        <v>1</v>
      </c>
      <c r="AC62" s="450">
        <v>0</v>
      </c>
      <c r="AD62" s="450">
        <v>0</v>
      </c>
      <c r="AE62" s="450">
        <v>1</v>
      </c>
      <c r="AF62" s="450">
        <v>0</v>
      </c>
      <c r="AG62" s="450">
        <v>0</v>
      </c>
      <c r="AH62" s="450">
        <v>0</v>
      </c>
      <c r="AI62" s="450">
        <v>0</v>
      </c>
      <c r="AJ62" s="450">
        <v>1</v>
      </c>
      <c r="AK62" s="450">
        <v>0</v>
      </c>
      <c r="AL62" s="450">
        <v>11</v>
      </c>
      <c r="AM62" s="450">
        <v>2</v>
      </c>
      <c r="AN62" s="449">
        <v>16</v>
      </c>
    </row>
    <row r="63" spans="1:40" s="486" customFormat="1" ht="19.5" customHeight="1">
      <c r="A63" s="491"/>
      <c r="B63" s="490" t="s">
        <v>666</v>
      </c>
      <c r="C63" s="489"/>
      <c r="D63" s="474">
        <v>15</v>
      </c>
      <c r="E63" s="452">
        <v>2</v>
      </c>
      <c r="F63" s="450">
        <v>0</v>
      </c>
      <c r="G63" s="450">
        <v>0</v>
      </c>
      <c r="H63" s="450">
        <v>0</v>
      </c>
      <c r="I63" s="450">
        <v>0</v>
      </c>
      <c r="J63" s="450">
        <v>0</v>
      </c>
      <c r="K63" s="450">
        <v>0</v>
      </c>
      <c r="L63" s="450">
        <v>0</v>
      </c>
      <c r="M63" s="450">
        <v>0</v>
      </c>
      <c r="N63" s="450">
        <v>0</v>
      </c>
      <c r="O63" s="450">
        <v>0</v>
      </c>
      <c r="P63" s="450">
        <v>0</v>
      </c>
      <c r="Q63" s="450">
        <v>0</v>
      </c>
      <c r="R63" s="450">
        <v>0</v>
      </c>
      <c r="S63" s="450">
        <v>0</v>
      </c>
      <c r="T63" s="450">
        <v>1</v>
      </c>
      <c r="U63" s="449">
        <v>3</v>
      </c>
      <c r="V63" s="450">
        <v>0</v>
      </c>
      <c r="W63" s="450">
        <v>0</v>
      </c>
      <c r="X63" s="450">
        <v>2</v>
      </c>
      <c r="Y63" s="449">
        <v>2</v>
      </c>
      <c r="Z63" s="450">
        <v>0</v>
      </c>
      <c r="AA63" s="450">
        <v>0</v>
      </c>
      <c r="AB63" s="450">
        <v>0</v>
      </c>
      <c r="AC63" s="450">
        <v>0</v>
      </c>
      <c r="AD63" s="450">
        <v>0</v>
      </c>
      <c r="AE63" s="450">
        <v>0</v>
      </c>
      <c r="AF63" s="450">
        <v>0</v>
      </c>
      <c r="AG63" s="450">
        <v>0</v>
      </c>
      <c r="AH63" s="450">
        <v>0</v>
      </c>
      <c r="AI63" s="450">
        <v>0</v>
      </c>
      <c r="AJ63" s="450">
        <v>0</v>
      </c>
      <c r="AK63" s="450">
        <v>0</v>
      </c>
      <c r="AL63" s="450">
        <v>8</v>
      </c>
      <c r="AM63" s="450">
        <v>2</v>
      </c>
      <c r="AN63" s="449">
        <v>10</v>
      </c>
    </row>
    <row r="64" spans="1:40" s="486" customFormat="1" ht="19.5" customHeight="1">
      <c r="A64" s="501"/>
      <c r="B64" s="500"/>
      <c r="C64" s="499" t="s">
        <v>665</v>
      </c>
      <c r="D64" s="472">
        <v>2</v>
      </c>
      <c r="E64" s="448">
        <v>0</v>
      </c>
      <c r="F64" s="446">
        <v>0</v>
      </c>
      <c r="G64" s="447">
        <v>0</v>
      </c>
      <c r="H64" s="447">
        <v>0</v>
      </c>
      <c r="I64" s="447">
        <v>0</v>
      </c>
      <c r="J64" s="447">
        <v>0</v>
      </c>
      <c r="K64" s="447">
        <v>0</v>
      </c>
      <c r="L64" s="447">
        <v>0</v>
      </c>
      <c r="M64" s="447">
        <v>0</v>
      </c>
      <c r="N64" s="447">
        <v>0</v>
      </c>
      <c r="O64" s="447">
        <v>0</v>
      </c>
      <c r="P64" s="447">
        <v>0</v>
      </c>
      <c r="Q64" s="447">
        <v>0</v>
      </c>
      <c r="R64" s="447">
        <v>0</v>
      </c>
      <c r="S64" s="447">
        <v>0</v>
      </c>
      <c r="T64" s="447">
        <v>0</v>
      </c>
      <c r="U64" s="445">
        <v>0</v>
      </c>
      <c r="V64" s="448">
        <v>0</v>
      </c>
      <c r="W64" s="447">
        <v>0</v>
      </c>
      <c r="X64" s="447">
        <v>2</v>
      </c>
      <c r="Y64" s="445">
        <v>2</v>
      </c>
      <c r="Z64" s="446">
        <v>0</v>
      </c>
      <c r="AA64" s="447">
        <v>0</v>
      </c>
      <c r="AB64" s="447">
        <v>0</v>
      </c>
      <c r="AC64" s="447">
        <v>0</v>
      </c>
      <c r="AD64" s="447">
        <v>0</v>
      </c>
      <c r="AE64" s="447">
        <v>0</v>
      </c>
      <c r="AF64" s="447">
        <v>0</v>
      </c>
      <c r="AG64" s="447">
        <v>0</v>
      </c>
      <c r="AH64" s="447">
        <v>0</v>
      </c>
      <c r="AI64" s="447">
        <v>0</v>
      </c>
      <c r="AJ64" s="447">
        <v>0</v>
      </c>
      <c r="AK64" s="447">
        <v>0</v>
      </c>
      <c r="AL64" s="447">
        <v>0</v>
      </c>
      <c r="AM64" s="447">
        <v>0</v>
      </c>
      <c r="AN64" s="445">
        <v>0</v>
      </c>
    </row>
    <row r="65" spans="1:40" s="486" customFormat="1" ht="19.5" customHeight="1">
      <c r="A65" s="408" t="s">
        <v>674</v>
      </c>
      <c r="B65" s="507" t="s">
        <v>668</v>
      </c>
      <c r="C65" s="506"/>
      <c r="D65" s="496">
        <v>24</v>
      </c>
      <c r="E65" s="495">
        <v>1</v>
      </c>
      <c r="F65" s="494">
        <v>1</v>
      </c>
      <c r="G65" s="493">
        <v>0</v>
      </c>
      <c r="H65" s="493">
        <v>0</v>
      </c>
      <c r="I65" s="493">
        <v>0</v>
      </c>
      <c r="J65" s="493">
        <v>0</v>
      </c>
      <c r="K65" s="493">
        <v>0</v>
      </c>
      <c r="L65" s="493">
        <v>0</v>
      </c>
      <c r="M65" s="493">
        <v>0</v>
      </c>
      <c r="N65" s="493">
        <v>0</v>
      </c>
      <c r="O65" s="493">
        <v>0</v>
      </c>
      <c r="P65" s="493">
        <v>0</v>
      </c>
      <c r="Q65" s="493">
        <v>0</v>
      </c>
      <c r="R65" s="493">
        <v>0</v>
      </c>
      <c r="S65" s="493">
        <v>2</v>
      </c>
      <c r="T65" s="493">
        <v>2</v>
      </c>
      <c r="U65" s="492">
        <v>6</v>
      </c>
      <c r="V65" s="495">
        <v>1</v>
      </c>
      <c r="W65" s="493">
        <v>0</v>
      </c>
      <c r="X65" s="493">
        <v>3</v>
      </c>
      <c r="Y65" s="492">
        <v>4</v>
      </c>
      <c r="Z65" s="494">
        <v>0</v>
      </c>
      <c r="AA65" s="493">
        <v>0</v>
      </c>
      <c r="AB65" s="493">
        <v>0</v>
      </c>
      <c r="AC65" s="493">
        <v>0</v>
      </c>
      <c r="AD65" s="493">
        <v>0</v>
      </c>
      <c r="AE65" s="493">
        <v>2</v>
      </c>
      <c r="AF65" s="493">
        <v>2</v>
      </c>
      <c r="AG65" s="493">
        <v>0</v>
      </c>
      <c r="AH65" s="493">
        <v>0</v>
      </c>
      <c r="AI65" s="493">
        <v>0</v>
      </c>
      <c r="AJ65" s="493">
        <v>2</v>
      </c>
      <c r="AK65" s="493">
        <v>0</v>
      </c>
      <c r="AL65" s="493">
        <v>3</v>
      </c>
      <c r="AM65" s="493">
        <v>5</v>
      </c>
      <c r="AN65" s="492">
        <v>14</v>
      </c>
    </row>
    <row r="66" spans="1:40" s="486" customFormat="1" ht="19.5" customHeight="1">
      <c r="A66" s="491"/>
      <c r="B66" s="503" t="s">
        <v>667</v>
      </c>
      <c r="C66" s="502"/>
      <c r="D66" s="474">
        <v>18</v>
      </c>
      <c r="E66" s="452">
        <v>1</v>
      </c>
      <c r="F66" s="450">
        <v>8</v>
      </c>
      <c r="G66" s="450">
        <v>0</v>
      </c>
      <c r="H66" s="450">
        <v>0</v>
      </c>
      <c r="I66" s="450">
        <v>0</v>
      </c>
      <c r="J66" s="450">
        <v>0</v>
      </c>
      <c r="K66" s="450">
        <v>0</v>
      </c>
      <c r="L66" s="450">
        <v>0</v>
      </c>
      <c r="M66" s="450">
        <v>0</v>
      </c>
      <c r="N66" s="450">
        <v>0</v>
      </c>
      <c r="O66" s="450">
        <v>0</v>
      </c>
      <c r="P66" s="450">
        <v>0</v>
      </c>
      <c r="Q66" s="450">
        <v>0</v>
      </c>
      <c r="R66" s="450">
        <v>0</v>
      </c>
      <c r="S66" s="450">
        <v>0</v>
      </c>
      <c r="T66" s="450">
        <v>1</v>
      </c>
      <c r="U66" s="449">
        <v>10</v>
      </c>
      <c r="V66" s="450">
        <v>1</v>
      </c>
      <c r="W66" s="450">
        <v>0</v>
      </c>
      <c r="X66" s="450">
        <v>0</v>
      </c>
      <c r="Y66" s="449">
        <v>1</v>
      </c>
      <c r="Z66" s="450">
        <v>0</v>
      </c>
      <c r="AA66" s="450">
        <v>0</v>
      </c>
      <c r="AB66" s="450">
        <v>0</v>
      </c>
      <c r="AC66" s="450">
        <v>0</v>
      </c>
      <c r="AD66" s="450">
        <v>0</v>
      </c>
      <c r="AE66" s="450">
        <v>1</v>
      </c>
      <c r="AF66" s="450">
        <v>1</v>
      </c>
      <c r="AG66" s="450">
        <v>0</v>
      </c>
      <c r="AH66" s="450">
        <v>0</v>
      </c>
      <c r="AI66" s="450">
        <v>0</v>
      </c>
      <c r="AJ66" s="450">
        <v>2</v>
      </c>
      <c r="AK66" s="450">
        <v>0</v>
      </c>
      <c r="AL66" s="450">
        <v>2</v>
      </c>
      <c r="AM66" s="450">
        <v>1</v>
      </c>
      <c r="AN66" s="449">
        <v>7</v>
      </c>
    </row>
    <row r="67" spans="1:40" s="486" customFormat="1" ht="19.5" customHeight="1">
      <c r="A67" s="491"/>
      <c r="B67" s="490" t="s">
        <v>666</v>
      </c>
      <c r="C67" s="489"/>
      <c r="D67" s="474">
        <v>7</v>
      </c>
      <c r="E67" s="452">
        <v>0</v>
      </c>
      <c r="F67" s="450">
        <v>0</v>
      </c>
      <c r="G67" s="450">
        <v>0</v>
      </c>
      <c r="H67" s="450">
        <v>0</v>
      </c>
      <c r="I67" s="450">
        <v>0</v>
      </c>
      <c r="J67" s="450">
        <v>0</v>
      </c>
      <c r="K67" s="450">
        <v>0</v>
      </c>
      <c r="L67" s="450">
        <v>0</v>
      </c>
      <c r="M67" s="450">
        <v>0</v>
      </c>
      <c r="N67" s="450">
        <v>0</v>
      </c>
      <c r="O67" s="450">
        <v>0</v>
      </c>
      <c r="P67" s="450">
        <v>0</v>
      </c>
      <c r="Q67" s="450">
        <v>0</v>
      </c>
      <c r="R67" s="450">
        <v>0</v>
      </c>
      <c r="S67" s="450">
        <v>0</v>
      </c>
      <c r="T67" s="450">
        <v>1</v>
      </c>
      <c r="U67" s="449">
        <v>1</v>
      </c>
      <c r="V67" s="450">
        <v>1</v>
      </c>
      <c r="W67" s="450">
        <v>0</v>
      </c>
      <c r="X67" s="450">
        <v>0</v>
      </c>
      <c r="Y67" s="449">
        <v>1</v>
      </c>
      <c r="Z67" s="450">
        <v>0</v>
      </c>
      <c r="AA67" s="450">
        <v>0</v>
      </c>
      <c r="AB67" s="450">
        <v>0</v>
      </c>
      <c r="AC67" s="450">
        <v>0</v>
      </c>
      <c r="AD67" s="450">
        <v>0</v>
      </c>
      <c r="AE67" s="450">
        <v>1</v>
      </c>
      <c r="AF67" s="450">
        <v>1</v>
      </c>
      <c r="AG67" s="450">
        <v>0</v>
      </c>
      <c r="AH67" s="450">
        <v>0</v>
      </c>
      <c r="AI67" s="450">
        <v>0</v>
      </c>
      <c r="AJ67" s="450">
        <v>1</v>
      </c>
      <c r="AK67" s="450">
        <v>0</v>
      </c>
      <c r="AL67" s="450">
        <v>2</v>
      </c>
      <c r="AM67" s="450">
        <v>0</v>
      </c>
      <c r="AN67" s="449">
        <v>5</v>
      </c>
    </row>
    <row r="68" spans="1:40" s="486" customFormat="1" ht="19.5" customHeight="1">
      <c r="A68" s="501"/>
      <c r="B68" s="500"/>
      <c r="C68" s="499" t="s">
        <v>665</v>
      </c>
      <c r="D68" s="472">
        <v>0</v>
      </c>
      <c r="E68" s="448">
        <v>0</v>
      </c>
      <c r="F68" s="446">
        <v>0</v>
      </c>
      <c r="G68" s="447">
        <v>0</v>
      </c>
      <c r="H68" s="447">
        <v>0</v>
      </c>
      <c r="I68" s="447">
        <v>0</v>
      </c>
      <c r="J68" s="447">
        <v>0</v>
      </c>
      <c r="K68" s="447">
        <v>0</v>
      </c>
      <c r="L68" s="447">
        <v>0</v>
      </c>
      <c r="M68" s="447">
        <v>0</v>
      </c>
      <c r="N68" s="447">
        <v>0</v>
      </c>
      <c r="O68" s="447">
        <v>0</v>
      </c>
      <c r="P68" s="447">
        <v>0</v>
      </c>
      <c r="Q68" s="447">
        <v>0</v>
      </c>
      <c r="R68" s="447">
        <v>0</v>
      </c>
      <c r="S68" s="447">
        <v>0</v>
      </c>
      <c r="T68" s="447">
        <v>0</v>
      </c>
      <c r="U68" s="445">
        <v>0</v>
      </c>
      <c r="V68" s="448">
        <v>0</v>
      </c>
      <c r="W68" s="447">
        <v>0</v>
      </c>
      <c r="X68" s="447">
        <v>0</v>
      </c>
      <c r="Y68" s="445">
        <v>0</v>
      </c>
      <c r="Z68" s="446">
        <v>0</v>
      </c>
      <c r="AA68" s="447">
        <v>0</v>
      </c>
      <c r="AB68" s="447">
        <v>0</v>
      </c>
      <c r="AC68" s="447">
        <v>0</v>
      </c>
      <c r="AD68" s="447">
        <v>0</v>
      </c>
      <c r="AE68" s="447">
        <v>0</v>
      </c>
      <c r="AF68" s="447">
        <v>0</v>
      </c>
      <c r="AG68" s="447">
        <v>0</v>
      </c>
      <c r="AH68" s="447">
        <v>0</v>
      </c>
      <c r="AI68" s="447">
        <v>0</v>
      </c>
      <c r="AJ68" s="447">
        <v>0</v>
      </c>
      <c r="AK68" s="447">
        <v>0</v>
      </c>
      <c r="AL68" s="447">
        <v>0</v>
      </c>
      <c r="AM68" s="447">
        <v>0</v>
      </c>
      <c r="AN68" s="445">
        <v>0</v>
      </c>
    </row>
    <row r="69" spans="1:40" s="486" customFormat="1" ht="19.5" customHeight="1">
      <c r="A69" s="408" t="s">
        <v>673</v>
      </c>
      <c r="B69" s="498" t="s">
        <v>668</v>
      </c>
      <c r="C69" s="497"/>
      <c r="D69" s="513">
        <v>23</v>
      </c>
      <c r="E69" s="512">
        <v>1</v>
      </c>
      <c r="F69" s="511">
        <v>0</v>
      </c>
      <c r="G69" s="510">
        <v>0</v>
      </c>
      <c r="H69" s="510">
        <v>0</v>
      </c>
      <c r="I69" s="510">
        <v>0</v>
      </c>
      <c r="J69" s="510">
        <v>0</v>
      </c>
      <c r="K69" s="510">
        <v>0</v>
      </c>
      <c r="L69" s="510">
        <v>0</v>
      </c>
      <c r="M69" s="510">
        <v>0</v>
      </c>
      <c r="N69" s="510">
        <v>0</v>
      </c>
      <c r="O69" s="510">
        <v>0</v>
      </c>
      <c r="P69" s="510">
        <v>0</v>
      </c>
      <c r="Q69" s="510">
        <v>0</v>
      </c>
      <c r="R69" s="510">
        <v>0</v>
      </c>
      <c r="S69" s="510">
        <v>0</v>
      </c>
      <c r="T69" s="510">
        <v>2</v>
      </c>
      <c r="U69" s="509">
        <v>3</v>
      </c>
      <c r="V69" s="512">
        <v>1</v>
      </c>
      <c r="W69" s="510">
        <v>0</v>
      </c>
      <c r="X69" s="510">
        <v>1</v>
      </c>
      <c r="Y69" s="509">
        <v>2</v>
      </c>
      <c r="Z69" s="511">
        <v>0</v>
      </c>
      <c r="AA69" s="510">
        <v>0</v>
      </c>
      <c r="AB69" s="510">
        <v>0</v>
      </c>
      <c r="AC69" s="510">
        <v>0</v>
      </c>
      <c r="AD69" s="510">
        <v>0</v>
      </c>
      <c r="AE69" s="510">
        <v>0</v>
      </c>
      <c r="AF69" s="510">
        <v>0</v>
      </c>
      <c r="AG69" s="510">
        <v>1</v>
      </c>
      <c r="AH69" s="510">
        <v>0</v>
      </c>
      <c r="AI69" s="510">
        <v>0</v>
      </c>
      <c r="AJ69" s="510">
        <v>0</v>
      </c>
      <c r="AK69" s="510">
        <v>0</v>
      </c>
      <c r="AL69" s="510">
        <v>5</v>
      </c>
      <c r="AM69" s="510">
        <v>12</v>
      </c>
      <c r="AN69" s="509">
        <v>18</v>
      </c>
    </row>
    <row r="70" spans="1:40" s="486" customFormat="1" ht="19.5" customHeight="1">
      <c r="A70" s="491"/>
      <c r="B70" s="505" t="s">
        <v>667</v>
      </c>
      <c r="C70" s="504"/>
      <c r="D70" s="474">
        <v>24</v>
      </c>
      <c r="E70" s="452">
        <v>6</v>
      </c>
      <c r="F70" s="450">
        <v>3</v>
      </c>
      <c r="G70" s="450">
        <v>0</v>
      </c>
      <c r="H70" s="450">
        <v>0</v>
      </c>
      <c r="I70" s="450">
        <v>0</v>
      </c>
      <c r="J70" s="450">
        <v>0</v>
      </c>
      <c r="K70" s="450">
        <v>0</v>
      </c>
      <c r="L70" s="450">
        <v>0</v>
      </c>
      <c r="M70" s="450">
        <v>0</v>
      </c>
      <c r="N70" s="450">
        <v>0</v>
      </c>
      <c r="O70" s="450">
        <v>0</v>
      </c>
      <c r="P70" s="450">
        <v>0</v>
      </c>
      <c r="Q70" s="450">
        <v>1</v>
      </c>
      <c r="R70" s="450">
        <v>0</v>
      </c>
      <c r="S70" s="450">
        <v>0</v>
      </c>
      <c r="T70" s="450">
        <v>0</v>
      </c>
      <c r="U70" s="449">
        <v>10</v>
      </c>
      <c r="V70" s="450">
        <v>1</v>
      </c>
      <c r="W70" s="450">
        <v>0</v>
      </c>
      <c r="X70" s="450">
        <v>0</v>
      </c>
      <c r="Y70" s="449">
        <v>1</v>
      </c>
      <c r="Z70" s="450">
        <v>0</v>
      </c>
      <c r="AA70" s="450">
        <v>0</v>
      </c>
      <c r="AB70" s="450">
        <v>0</v>
      </c>
      <c r="AC70" s="450">
        <v>0</v>
      </c>
      <c r="AD70" s="450">
        <v>0</v>
      </c>
      <c r="AE70" s="450">
        <v>0</v>
      </c>
      <c r="AF70" s="450">
        <v>0</v>
      </c>
      <c r="AG70" s="450">
        <v>0</v>
      </c>
      <c r="AH70" s="450">
        <v>0</v>
      </c>
      <c r="AI70" s="450">
        <v>0</v>
      </c>
      <c r="AJ70" s="450">
        <v>0</v>
      </c>
      <c r="AK70" s="450">
        <v>0</v>
      </c>
      <c r="AL70" s="450">
        <v>4</v>
      </c>
      <c r="AM70" s="450">
        <v>9</v>
      </c>
      <c r="AN70" s="449">
        <v>13</v>
      </c>
    </row>
    <row r="71" spans="1:40" s="486" customFormat="1" ht="19.5" customHeight="1">
      <c r="A71" s="491"/>
      <c r="B71" s="505" t="s">
        <v>666</v>
      </c>
      <c r="C71" s="504"/>
      <c r="D71" s="474">
        <v>11</v>
      </c>
      <c r="E71" s="452">
        <v>1</v>
      </c>
      <c r="F71" s="450">
        <v>0</v>
      </c>
      <c r="G71" s="450">
        <v>0</v>
      </c>
      <c r="H71" s="450">
        <v>0</v>
      </c>
      <c r="I71" s="450">
        <v>0</v>
      </c>
      <c r="J71" s="450">
        <v>0</v>
      </c>
      <c r="K71" s="450">
        <v>0</v>
      </c>
      <c r="L71" s="450">
        <v>0</v>
      </c>
      <c r="M71" s="450">
        <v>0</v>
      </c>
      <c r="N71" s="450">
        <v>0</v>
      </c>
      <c r="O71" s="450">
        <v>0</v>
      </c>
      <c r="P71" s="450">
        <v>0</v>
      </c>
      <c r="Q71" s="450">
        <v>1</v>
      </c>
      <c r="R71" s="450">
        <v>0</v>
      </c>
      <c r="S71" s="450">
        <v>0</v>
      </c>
      <c r="T71" s="450">
        <v>0</v>
      </c>
      <c r="U71" s="449">
        <v>2</v>
      </c>
      <c r="V71" s="450">
        <v>1</v>
      </c>
      <c r="W71" s="450">
        <v>0</v>
      </c>
      <c r="X71" s="450">
        <v>0</v>
      </c>
      <c r="Y71" s="449">
        <v>1</v>
      </c>
      <c r="Z71" s="450">
        <v>0</v>
      </c>
      <c r="AA71" s="450">
        <v>0</v>
      </c>
      <c r="AB71" s="450">
        <v>0</v>
      </c>
      <c r="AC71" s="450">
        <v>0</v>
      </c>
      <c r="AD71" s="450">
        <v>0</v>
      </c>
      <c r="AE71" s="450">
        <v>0</v>
      </c>
      <c r="AF71" s="450">
        <v>0</v>
      </c>
      <c r="AG71" s="450">
        <v>0</v>
      </c>
      <c r="AH71" s="450">
        <v>0</v>
      </c>
      <c r="AI71" s="450">
        <v>0</v>
      </c>
      <c r="AJ71" s="450">
        <v>0</v>
      </c>
      <c r="AK71" s="450">
        <v>0</v>
      </c>
      <c r="AL71" s="450">
        <v>4</v>
      </c>
      <c r="AM71" s="450">
        <v>4</v>
      </c>
      <c r="AN71" s="449">
        <v>8</v>
      </c>
    </row>
    <row r="72" spans="1:40" s="486" customFormat="1" ht="19.5" customHeight="1">
      <c r="A72" s="501"/>
      <c r="B72" s="500"/>
      <c r="C72" s="508" t="s">
        <v>665</v>
      </c>
      <c r="D72" s="472">
        <v>0</v>
      </c>
      <c r="E72" s="448">
        <v>0</v>
      </c>
      <c r="F72" s="446">
        <v>0</v>
      </c>
      <c r="G72" s="447">
        <v>0</v>
      </c>
      <c r="H72" s="447">
        <v>0</v>
      </c>
      <c r="I72" s="447">
        <v>0</v>
      </c>
      <c r="J72" s="447">
        <v>0</v>
      </c>
      <c r="K72" s="447">
        <v>0</v>
      </c>
      <c r="L72" s="447">
        <v>0</v>
      </c>
      <c r="M72" s="447">
        <v>0</v>
      </c>
      <c r="N72" s="447">
        <v>0</v>
      </c>
      <c r="O72" s="447">
        <v>0</v>
      </c>
      <c r="P72" s="447">
        <v>0</v>
      </c>
      <c r="Q72" s="447">
        <v>0</v>
      </c>
      <c r="R72" s="447">
        <v>0</v>
      </c>
      <c r="S72" s="447">
        <v>0</v>
      </c>
      <c r="T72" s="447">
        <v>0</v>
      </c>
      <c r="U72" s="445">
        <v>0</v>
      </c>
      <c r="V72" s="448">
        <v>0</v>
      </c>
      <c r="W72" s="447">
        <v>0</v>
      </c>
      <c r="X72" s="447">
        <v>0</v>
      </c>
      <c r="Y72" s="445">
        <v>0</v>
      </c>
      <c r="Z72" s="446">
        <v>0</v>
      </c>
      <c r="AA72" s="447">
        <v>0</v>
      </c>
      <c r="AB72" s="447">
        <v>0</v>
      </c>
      <c r="AC72" s="447">
        <v>0</v>
      </c>
      <c r="AD72" s="447">
        <v>0</v>
      </c>
      <c r="AE72" s="447">
        <v>0</v>
      </c>
      <c r="AF72" s="447">
        <v>0</v>
      </c>
      <c r="AG72" s="447">
        <v>0</v>
      </c>
      <c r="AH72" s="447">
        <v>0</v>
      </c>
      <c r="AI72" s="447">
        <v>0</v>
      </c>
      <c r="AJ72" s="447">
        <v>0</v>
      </c>
      <c r="AK72" s="447">
        <v>0</v>
      </c>
      <c r="AL72" s="447">
        <v>0</v>
      </c>
      <c r="AM72" s="447">
        <v>0</v>
      </c>
      <c r="AN72" s="445">
        <v>0</v>
      </c>
    </row>
    <row r="73" spans="1:40" s="486" customFormat="1" ht="19.5" customHeight="1">
      <c r="A73" s="408" t="s">
        <v>672</v>
      </c>
      <c r="B73" s="507" t="s">
        <v>668</v>
      </c>
      <c r="C73" s="506"/>
      <c r="D73" s="496">
        <v>32</v>
      </c>
      <c r="E73" s="495">
        <v>1</v>
      </c>
      <c r="F73" s="494">
        <v>2</v>
      </c>
      <c r="G73" s="493">
        <v>0</v>
      </c>
      <c r="H73" s="493">
        <v>0</v>
      </c>
      <c r="I73" s="493">
        <v>0</v>
      </c>
      <c r="J73" s="493">
        <v>0</v>
      </c>
      <c r="K73" s="493">
        <v>0</v>
      </c>
      <c r="L73" s="493">
        <v>0</v>
      </c>
      <c r="M73" s="493">
        <v>0</v>
      </c>
      <c r="N73" s="493">
        <v>0</v>
      </c>
      <c r="O73" s="493">
        <v>0</v>
      </c>
      <c r="P73" s="493">
        <v>0</v>
      </c>
      <c r="Q73" s="493">
        <v>0</v>
      </c>
      <c r="R73" s="493">
        <v>0</v>
      </c>
      <c r="S73" s="493">
        <v>0</v>
      </c>
      <c r="T73" s="493">
        <v>0</v>
      </c>
      <c r="U73" s="492">
        <v>3</v>
      </c>
      <c r="V73" s="495">
        <v>0</v>
      </c>
      <c r="W73" s="493">
        <v>0</v>
      </c>
      <c r="X73" s="493">
        <v>1</v>
      </c>
      <c r="Y73" s="492">
        <v>1</v>
      </c>
      <c r="Z73" s="494">
        <v>1</v>
      </c>
      <c r="AA73" s="493">
        <v>0</v>
      </c>
      <c r="AB73" s="493">
        <v>0</v>
      </c>
      <c r="AC73" s="493">
        <v>0</v>
      </c>
      <c r="AD73" s="493">
        <v>0</v>
      </c>
      <c r="AE73" s="493">
        <v>6</v>
      </c>
      <c r="AF73" s="493">
        <v>3</v>
      </c>
      <c r="AG73" s="493">
        <v>1</v>
      </c>
      <c r="AH73" s="493">
        <v>0</v>
      </c>
      <c r="AI73" s="493">
        <v>0</v>
      </c>
      <c r="AJ73" s="493">
        <v>0</v>
      </c>
      <c r="AK73" s="493">
        <v>0</v>
      </c>
      <c r="AL73" s="493">
        <v>5</v>
      </c>
      <c r="AM73" s="493">
        <v>12</v>
      </c>
      <c r="AN73" s="492">
        <v>28</v>
      </c>
    </row>
    <row r="74" spans="1:40" s="486" customFormat="1" ht="19.5" customHeight="1">
      <c r="A74" s="491"/>
      <c r="B74" s="505" t="s">
        <v>667</v>
      </c>
      <c r="C74" s="504"/>
      <c r="D74" s="474">
        <v>26</v>
      </c>
      <c r="E74" s="452">
        <v>5</v>
      </c>
      <c r="F74" s="450">
        <v>2</v>
      </c>
      <c r="G74" s="450">
        <v>0</v>
      </c>
      <c r="H74" s="450">
        <v>0</v>
      </c>
      <c r="I74" s="450">
        <v>0</v>
      </c>
      <c r="J74" s="450">
        <v>0</v>
      </c>
      <c r="K74" s="450">
        <v>0</v>
      </c>
      <c r="L74" s="450">
        <v>0</v>
      </c>
      <c r="M74" s="450">
        <v>0</v>
      </c>
      <c r="N74" s="450">
        <v>0</v>
      </c>
      <c r="O74" s="450">
        <v>0</v>
      </c>
      <c r="P74" s="450">
        <v>0</v>
      </c>
      <c r="Q74" s="450">
        <v>0</v>
      </c>
      <c r="R74" s="450">
        <v>0</v>
      </c>
      <c r="S74" s="450">
        <v>0</v>
      </c>
      <c r="T74" s="450">
        <v>1</v>
      </c>
      <c r="U74" s="449">
        <v>8</v>
      </c>
      <c r="V74" s="450">
        <v>0</v>
      </c>
      <c r="W74" s="450">
        <v>0</v>
      </c>
      <c r="X74" s="450">
        <v>0</v>
      </c>
      <c r="Y74" s="449">
        <v>0</v>
      </c>
      <c r="Z74" s="450">
        <v>0</v>
      </c>
      <c r="AA74" s="450">
        <v>0</v>
      </c>
      <c r="AB74" s="450">
        <v>0</v>
      </c>
      <c r="AC74" s="450">
        <v>0</v>
      </c>
      <c r="AD74" s="450">
        <v>0</v>
      </c>
      <c r="AE74" s="450">
        <v>6</v>
      </c>
      <c r="AF74" s="450">
        <v>1</v>
      </c>
      <c r="AG74" s="450">
        <v>0</v>
      </c>
      <c r="AH74" s="450">
        <v>0</v>
      </c>
      <c r="AI74" s="450">
        <v>0</v>
      </c>
      <c r="AJ74" s="450">
        <v>0</v>
      </c>
      <c r="AK74" s="450">
        <v>0</v>
      </c>
      <c r="AL74" s="450">
        <v>0</v>
      </c>
      <c r="AM74" s="450">
        <v>11</v>
      </c>
      <c r="AN74" s="449">
        <v>18</v>
      </c>
    </row>
    <row r="75" spans="1:40" s="486" customFormat="1" ht="19.5" customHeight="1">
      <c r="A75" s="491"/>
      <c r="B75" s="503" t="s">
        <v>666</v>
      </c>
      <c r="C75" s="502"/>
      <c r="D75" s="474">
        <v>9</v>
      </c>
      <c r="E75" s="452">
        <v>0</v>
      </c>
      <c r="F75" s="450">
        <v>0</v>
      </c>
      <c r="G75" s="450">
        <v>0</v>
      </c>
      <c r="H75" s="450">
        <v>0</v>
      </c>
      <c r="I75" s="450">
        <v>0</v>
      </c>
      <c r="J75" s="450">
        <v>0</v>
      </c>
      <c r="K75" s="450">
        <v>0</v>
      </c>
      <c r="L75" s="450">
        <v>0</v>
      </c>
      <c r="M75" s="450">
        <v>0</v>
      </c>
      <c r="N75" s="450">
        <v>0</v>
      </c>
      <c r="O75" s="450">
        <v>0</v>
      </c>
      <c r="P75" s="450">
        <v>0</v>
      </c>
      <c r="Q75" s="450">
        <v>0</v>
      </c>
      <c r="R75" s="450">
        <v>0</v>
      </c>
      <c r="S75" s="450">
        <v>0</v>
      </c>
      <c r="T75" s="450">
        <v>0</v>
      </c>
      <c r="U75" s="449">
        <v>0</v>
      </c>
      <c r="V75" s="450">
        <v>0</v>
      </c>
      <c r="W75" s="450">
        <v>0</v>
      </c>
      <c r="X75" s="450">
        <v>0</v>
      </c>
      <c r="Y75" s="449">
        <v>0</v>
      </c>
      <c r="Z75" s="450">
        <v>0</v>
      </c>
      <c r="AA75" s="450">
        <v>0</v>
      </c>
      <c r="AB75" s="450">
        <v>0</v>
      </c>
      <c r="AC75" s="450">
        <v>0</v>
      </c>
      <c r="AD75" s="450">
        <v>0</v>
      </c>
      <c r="AE75" s="450">
        <v>6</v>
      </c>
      <c r="AF75" s="450">
        <v>0</v>
      </c>
      <c r="AG75" s="450">
        <v>0</v>
      </c>
      <c r="AH75" s="450">
        <v>0</v>
      </c>
      <c r="AI75" s="450">
        <v>0</v>
      </c>
      <c r="AJ75" s="450">
        <v>0</v>
      </c>
      <c r="AK75" s="450">
        <v>0</v>
      </c>
      <c r="AL75" s="450">
        <v>0</v>
      </c>
      <c r="AM75" s="450">
        <v>3</v>
      </c>
      <c r="AN75" s="449">
        <v>9</v>
      </c>
    </row>
    <row r="76" spans="1:40" s="486" customFormat="1" ht="19.5" customHeight="1">
      <c r="A76" s="501"/>
      <c r="B76" s="500"/>
      <c r="C76" s="499" t="s">
        <v>665</v>
      </c>
      <c r="D76" s="472">
        <v>0</v>
      </c>
      <c r="E76" s="448">
        <v>0</v>
      </c>
      <c r="F76" s="446">
        <v>0</v>
      </c>
      <c r="G76" s="447">
        <v>0</v>
      </c>
      <c r="H76" s="447">
        <v>0</v>
      </c>
      <c r="I76" s="447">
        <v>0</v>
      </c>
      <c r="J76" s="447">
        <v>0</v>
      </c>
      <c r="K76" s="447">
        <v>0</v>
      </c>
      <c r="L76" s="447">
        <v>0</v>
      </c>
      <c r="M76" s="447">
        <v>0</v>
      </c>
      <c r="N76" s="447">
        <v>0</v>
      </c>
      <c r="O76" s="447">
        <v>0</v>
      </c>
      <c r="P76" s="447">
        <v>0</v>
      </c>
      <c r="Q76" s="447">
        <v>0</v>
      </c>
      <c r="R76" s="447">
        <v>0</v>
      </c>
      <c r="S76" s="447">
        <v>0</v>
      </c>
      <c r="T76" s="447">
        <v>0</v>
      </c>
      <c r="U76" s="445">
        <v>0</v>
      </c>
      <c r="V76" s="448">
        <v>0</v>
      </c>
      <c r="W76" s="447">
        <v>0</v>
      </c>
      <c r="X76" s="447">
        <v>0</v>
      </c>
      <c r="Y76" s="445">
        <v>0</v>
      </c>
      <c r="Z76" s="446">
        <v>0</v>
      </c>
      <c r="AA76" s="447">
        <v>0</v>
      </c>
      <c r="AB76" s="447">
        <v>0</v>
      </c>
      <c r="AC76" s="447">
        <v>0</v>
      </c>
      <c r="AD76" s="447">
        <v>0</v>
      </c>
      <c r="AE76" s="447">
        <v>0</v>
      </c>
      <c r="AF76" s="447">
        <v>0</v>
      </c>
      <c r="AG76" s="447">
        <v>0</v>
      </c>
      <c r="AH76" s="447">
        <v>0</v>
      </c>
      <c r="AI76" s="447">
        <v>0</v>
      </c>
      <c r="AJ76" s="447">
        <v>0</v>
      </c>
      <c r="AK76" s="447">
        <v>0</v>
      </c>
      <c r="AL76" s="447">
        <v>0</v>
      </c>
      <c r="AM76" s="447">
        <v>0</v>
      </c>
      <c r="AN76" s="445">
        <v>0</v>
      </c>
    </row>
    <row r="77" spans="1:40" s="486" customFormat="1" ht="19.5" customHeight="1">
      <c r="A77" s="408" t="s">
        <v>671</v>
      </c>
      <c r="B77" s="507" t="s">
        <v>668</v>
      </c>
      <c r="C77" s="506"/>
      <c r="D77" s="496">
        <v>277</v>
      </c>
      <c r="E77" s="495">
        <v>5</v>
      </c>
      <c r="F77" s="494">
        <v>5</v>
      </c>
      <c r="G77" s="493">
        <v>1</v>
      </c>
      <c r="H77" s="493">
        <v>0</v>
      </c>
      <c r="I77" s="493">
        <v>0</v>
      </c>
      <c r="J77" s="493">
        <v>0</v>
      </c>
      <c r="K77" s="493">
        <v>1</v>
      </c>
      <c r="L77" s="493">
        <v>1</v>
      </c>
      <c r="M77" s="493">
        <v>0</v>
      </c>
      <c r="N77" s="493">
        <v>0</v>
      </c>
      <c r="O77" s="493">
        <v>20</v>
      </c>
      <c r="P77" s="493">
        <v>1</v>
      </c>
      <c r="Q77" s="493">
        <v>3</v>
      </c>
      <c r="R77" s="493">
        <v>0</v>
      </c>
      <c r="S77" s="493">
        <v>14</v>
      </c>
      <c r="T77" s="493">
        <v>1</v>
      </c>
      <c r="U77" s="492">
        <v>52</v>
      </c>
      <c r="V77" s="495">
        <v>3</v>
      </c>
      <c r="W77" s="493">
        <v>6</v>
      </c>
      <c r="X77" s="493">
        <v>23</v>
      </c>
      <c r="Y77" s="492">
        <v>32</v>
      </c>
      <c r="Z77" s="494">
        <v>0</v>
      </c>
      <c r="AA77" s="493">
        <v>1</v>
      </c>
      <c r="AB77" s="493">
        <v>0</v>
      </c>
      <c r="AC77" s="493">
        <v>1</v>
      </c>
      <c r="AD77" s="493">
        <v>1</v>
      </c>
      <c r="AE77" s="493">
        <v>12</v>
      </c>
      <c r="AF77" s="493">
        <v>36</v>
      </c>
      <c r="AG77" s="493">
        <v>9</v>
      </c>
      <c r="AH77" s="493">
        <v>1</v>
      </c>
      <c r="AI77" s="493">
        <v>11</v>
      </c>
      <c r="AJ77" s="493">
        <v>2</v>
      </c>
      <c r="AK77" s="493">
        <v>0</v>
      </c>
      <c r="AL77" s="493">
        <v>44</v>
      </c>
      <c r="AM77" s="493">
        <v>75</v>
      </c>
      <c r="AN77" s="492">
        <v>193</v>
      </c>
    </row>
    <row r="78" spans="1:40" s="486" customFormat="1" ht="19.5" customHeight="1">
      <c r="A78" s="491"/>
      <c r="B78" s="503" t="s">
        <v>667</v>
      </c>
      <c r="C78" s="502"/>
      <c r="D78" s="474">
        <v>79</v>
      </c>
      <c r="E78" s="452">
        <v>7</v>
      </c>
      <c r="F78" s="450">
        <v>3</v>
      </c>
      <c r="G78" s="450">
        <v>0</v>
      </c>
      <c r="H78" s="450">
        <v>0</v>
      </c>
      <c r="I78" s="450">
        <v>0</v>
      </c>
      <c r="J78" s="450">
        <v>0</v>
      </c>
      <c r="K78" s="450">
        <v>0</v>
      </c>
      <c r="L78" s="450">
        <v>1</v>
      </c>
      <c r="M78" s="450">
        <v>0</v>
      </c>
      <c r="N78" s="450">
        <v>0</v>
      </c>
      <c r="O78" s="450">
        <v>15</v>
      </c>
      <c r="P78" s="450">
        <v>0</v>
      </c>
      <c r="Q78" s="450">
        <v>1</v>
      </c>
      <c r="R78" s="450">
        <v>0</v>
      </c>
      <c r="S78" s="450">
        <v>5</v>
      </c>
      <c r="T78" s="450">
        <v>5</v>
      </c>
      <c r="U78" s="449">
        <v>37</v>
      </c>
      <c r="V78" s="450">
        <v>1</v>
      </c>
      <c r="W78" s="450">
        <v>1</v>
      </c>
      <c r="X78" s="450">
        <v>0</v>
      </c>
      <c r="Y78" s="449">
        <v>2</v>
      </c>
      <c r="Z78" s="450">
        <v>0</v>
      </c>
      <c r="AA78" s="450">
        <v>0</v>
      </c>
      <c r="AB78" s="450">
        <v>0</v>
      </c>
      <c r="AC78" s="450">
        <v>1</v>
      </c>
      <c r="AD78" s="450">
        <v>0</v>
      </c>
      <c r="AE78" s="450">
        <v>1</v>
      </c>
      <c r="AF78" s="450">
        <v>1</v>
      </c>
      <c r="AG78" s="450">
        <v>0</v>
      </c>
      <c r="AH78" s="450">
        <v>0</v>
      </c>
      <c r="AI78" s="450">
        <v>1</v>
      </c>
      <c r="AJ78" s="450">
        <v>1</v>
      </c>
      <c r="AK78" s="450">
        <v>0</v>
      </c>
      <c r="AL78" s="450">
        <v>19</v>
      </c>
      <c r="AM78" s="450">
        <v>16</v>
      </c>
      <c r="AN78" s="449">
        <v>40</v>
      </c>
    </row>
    <row r="79" spans="1:40" s="486" customFormat="1" ht="19.5" customHeight="1">
      <c r="A79" s="491"/>
      <c r="B79" s="490" t="s">
        <v>666</v>
      </c>
      <c r="C79" s="489"/>
      <c r="D79" s="474">
        <v>30</v>
      </c>
      <c r="E79" s="452">
        <v>1</v>
      </c>
      <c r="F79" s="450">
        <v>1</v>
      </c>
      <c r="G79" s="450">
        <v>0</v>
      </c>
      <c r="H79" s="450">
        <v>0</v>
      </c>
      <c r="I79" s="450">
        <v>0</v>
      </c>
      <c r="J79" s="450">
        <v>0</v>
      </c>
      <c r="K79" s="450">
        <v>0</v>
      </c>
      <c r="L79" s="450">
        <v>1</v>
      </c>
      <c r="M79" s="450">
        <v>0</v>
      </c>
      <c r="N79" s="450">
        <v>0</v>
      </c>
      <c r="O79" s="450">
        <v>2</v>
      </c>
      <c r="P79" s="450">
        <v>0</v>
      </c>
      <c r="Q79" s="450">
        <v>0</v>
      </c>
      <c r="R79" s="450">
        <v>0</v>
      </c>
      <c r="S79" s="450">
        <v>0</v>
      </c>
      <c r="T79" s="450">
        <v>0</v>
      </c>
      <c r="U79" s="449">
        <v>5</v>
      </c>
      <c r="V79" s="450">
        <v>1</v>
      </c>
      <c r="W79" s="450">
        <v>2</v>
      </c>
      <c r="X79" s="450">
        <v>0</v>
      </c>
      <c r="Y79" s="449">
        <v>3</v>
      </c>
      <c r="Z79" s="450">
        <v>0</v>
      </c>
      <c r="AA79" s="450">
        <v>0</v>
      </c>
      <c r="AB79" s="450">
        <v>0</v>
      </c>
      <c r="AC79" s="450">
        <v>1</v>
      </c>
      <c r="AD79" s="450">
        <v>0</v>
      </c>
      <c r="AE79" s="450">
        <v>1</v>
      </c>
      <c r="AF79" s="450">
        <v>0</v>
      </c>
      <c r="AG79" s="450">
        <v>0</v>
      </c>
      <c r="AH79" s="450">
        <v>0</v>
      </c>
      <c r="AI79" s="450">
        <v>0</v>
      </c>
      <c r="AJ79" s="450">
        <v>1</v>
      </c>
      <c r="AK79" s="450">
        <v>0</v>
      </c>
      <c r="AL79" s="450">
        <v>17</v>
      </c>
      <c r="AM79" s="450">
        <v>2</v>
      </c>
      <c r="AN79" s="449">
        <v>22</v>
      </c>
    </row>
    <row r="80" spans="1:40" s="486" customFormat="1" ht="19.5" customHeight="1">
      <c r="A80" s="501"/>
      <c r="B80" s="500"/>
      <c r="C80" s="499" t="s">
        <v>665</v>
      </c>
      <c r="D80" s="472">
        <v>5</v>
      </c>
      <c r="E80" s="448">
        <v>0</v>
      </c>
      <c r="F80" s="446">
        <v>0</v>
      </c>
      <c r="G80" s="447">
        <v>0</v>
      </c>
      <c r="H80" s="447">
        <v>0</v>
      </c>
      <c r="I80" s="447">
        <v>0</v>
      </c>
      <c r="J80" s="447">
        <v>0</v>
      </c>
      <c r="K80" s="447">
        <v>0</v>
      </c>
      <c r="L80" s="447">
        <v>1</v>
      </c>
      <c r="M80" s="447">
        <v>0</v>
      </c>
      <c r="N80" s="447">
        <v>0</v>
      </c>
      <c r="O80" s="447">
        <v>1</v>
      </c>
      <c r="P80" s="447">
        <v>0</v>
      </c>
      <c r="Q80" s="447">
        <v>0</v>
      </c>
      <c r="R80" s="447">
        <v>0</v>
      </c>
      <c r="S80" s="447">
        <v>0</v>
      </c>
      <c r="T80" s="447">
        <v>0</v>
      </c>
      <c r="U80" s="445">
        <v>2</v>
      </c>
      <c r="V80" s="448">
        <v>0</v>
      </c>
      <c r="W80" s="447">
        <v>2</v>
      </c>
      <c r="X80" s="447">
        <v>0</v>
      </c>
      <c r="Y80" s="445">
        <v>2</v>
      </c>
      <c r="Z80" s="446">
        <v>0</v>
      </c>
      <c r="AA80" s="447">
        <v>0</v>
      </c>
      <c r="AB80" s="447">
        <v>0</v>
      </c>
      <c r="AC80" s="447">
        <v>0</v>
      </c>
      <c r="AD80" s="447">
        <v>0</v>
      </c>
      <c r="AE80" s="447">
        <v>0</v>
      </c>
      <c r="AF80" s="447">
        <v>0</v>
      </c>
      <c r="AG80" s="447">
        <v>0</v>
      </c>
      <c r="AH80" s="447">
        <v>0</v>
      </c>
      <c r="AI80" s="447">
        <v>0</v>
      </c>
      <c r="AJ80" s="447">
        <v>0</v>
      </c>
      <c r="AK80" s="447">
        <v>0</v>
      </c>
      <c r="AL80" s="447">
        <v>1</v>
      </c>
      <c r="AM80" s="447">
        <v>0</v>
      </c>
      <c r="AN80" s="445">
        <v>1</v>
      </c>
    </row>
    <row r="81" spans="1:40" s="486" customFormat="1" ht="19.5" customHeight="1">
      <c r="A81" s="408" t="s">
        <v>670</v>
      </c>
      <c r="B81" s="498" t="s">
        <v>668</v>
      </c>
      <c r="C81" s="497"/>
      <c r="D81" s="496">
        <v>185</v>
      </c>
      <c r="E81" s="495">
        <v>10</v>
      </c>
      <c r="F81" s="494">
        <v>7</v>
      </c>
      <c r="G81" s="493">
        <v>2</v>
      </c>
      <c r="H81" s="493">
        <v>0</v>
      </c>
      <c r="I81" s="493">
        <v>0</v>
      </c>
      <c r="J81" s="493">
        <v>0</v>
      </c>
      <c r="K81" s="493">
        <v>1</v>
      </c>
      <c r="L81" s="493">
        <v>0</v>
      </c>
      <c r="M81" s="493">
        <v>0</v>
      </c>
      <c r="N81" s="493">
        <v>0</v>
      </c>
      <c r="O81" s="493">
        <v>4</v>
      </c>
      <c r="P81" s="493">
        <v>0</v>
      </c>
      <c r="Q81" s="493">
        <v>1</v>
      </c>
      <c r="R81" s="493">
        <v>0</v>
      </c>
      <c r="S81" s="493">
        <v>3</v>
      </c>
      <c r="T81" s="493">
        <v>3</v>
      </c>
      <c r="U81" s="492">
        <v>31</v>
      </c>
      <c r="V81" s="495">
        <v>0</v>
      </c>
      <c r="W81" s="493">
        <v>2</v>
      </c>
      <c r="X81" s="493">
        <v>18</v>
      </c>
      <c r="Y81" s="492">
        <v>20</v>
      </c>
      <c r="Z81" s="494">
        <v>0</v>
      </c>
      <c r="AA81" s="493">
        <v>0</v>
      </c>
      <c r="AB81" s="493">
        <v>0</v>
      </c>
      <c r="AC81" s="493">
        <v>0</v>
      </c>
      <c r="AD81" s="493">
        <v>0</v>
      </c>
      <c r="AE81" s="493">
        <v>11</v>
      </c>
      <c r="AF81" s="493">
        <v>30</v>
      </c>
      <c r="AG81" s="493">
        <v>3</v>
      </c>
      <c r="AH81" s="493">
        <v>0</v>
      </c>
      <c r="AI81" s="493">
        <v>2</v>
      </c>
      <c r="AJ81" s="493">
        <v>6</v>
      </c>
      <c r="AK81" s="493">
        <v>2</v>
      </c>
      <c r="AL81" s="493">
        <v>54</v>
      </c>
      <c r="AM81" s="493">
        <v>26</v>
      </c>
      <c r="AN81" s="492">
        <v>134</v>
      </c>
    </row>
    <row r="82" spans="1:40" s="486" customFormat="1" ht="19.5" customHeight="1">
      <c r="A82" s="491"/>
      <c r="B82" s="505" t="s">
        <v>667</v>
      </c>
      <c r="C82" s="504"/>
      <c r="D82" s="474">
        <v>76</v>
      </c>
      <c r="E82" s="452">
        <v>7</v>
      </c>
      <c r="F82" s="450">
        <v>1</v>
      </c>
      <c r="G82" s="450">
        <v>1</v>
      </c>
      <c r="H82" s="450">
        <v>0</v>
      </c>
      <c r="I82" s="450">
        <v>0</v>
      </c>
      <c r="J82" s="450">
        <v>0</v>
      </c>
      <c r="K82" s="450">
        <v>0</v>
      </c>
      <c r="L82" s="450">
        <v>0</v>
      </c>
      <c r="M82" s="450">
        <v>0</v>
      </c>
      <c r="N82" s="450">
        <v>0</v>
      </c>
      <c r="O82" s="450">
        <v>0</v>
      </c>
      <c r="P82" s="450">
        <v>1</v>
      </c>
      <c r="Q82" s="450">
        <v>0</v>
      </c>
      <c r="R82" s="450">
        <v>0</v>
      </c>
      <c r="S82" s="450">
        <v>1</v>
      </c>
      <c r="T82" s="450">
        <v>0</v>
      </c>
      <c r="U82" s="449">
        <v>11</v>
      </c>
      <c r="V82" s="450">
        <v>0</v>
      </c>
      <c r="W82" s="450">
        <v>1</v>
      </c>
      <c r="X82" s="450">
        <v>2</v>
      </c>
      <c r="Y82" s="449">
        <v>3</v>
      </c>
      <c r="Z82" s="450">
        <v>0</v>
      </c>
      <c r="AA82" s="450">
        <v>0</v>
      </c>
      <c r="AB82" s="450">
        <v>0</v>
      </c>
      <c r="AC82" s="450">
        <v>0</v>
      </c>
      <c r="AD82" s="450">
        <v>0</v>
      </c>
      <c r="AE82" s="450">
        <v>8</v>
      </c>
      <c r="AF82" s="450">
        <v>15</v>
      </c>
      <c r="AG82" s="450">
        <v>0</v>
      </c>
      <c r="AH82" s="450">
        <v>0</v>
      </c>
      <c r="AI82" s="450">
        <v>0</v>
      </c>
      <c r="AJ82" s="450">
        <v>1</v>
      </c>
      <c r="AK82" s="450">
        <v>1</v>
      </c>
      <c r="AL82" s="450">
        <v>31</v>
      </c>
      <c r="AM82" s="450">
        <v>6</v>
      </c>
      <c r="AN82" s="449">
        <v>62</v>
      </c>
    </row>
    <row r="83" spans="1:40" s="486" customFormat="1" ht="19.5" customHeight="1">
      <c r="A83" s="491"/>
      <c r="B83" s="503" t="s">
        <v>666</v>
      </c>
      <c r="C83" s="502"/>
      <c r="D83" s="474">
        <v>36</v>
      </c>
      <c r="E83" s="452">
        <v>1</v>
      </c>
      <c r="F83" s="450">
        <v>0</v>
      </c>
      <c r="G83" s="450">
        <v>0</v>
      </c>
      <c r="H83" s="450">
        <v>0</v>
      </c>
      <c r="I83" s="450">
        <v>0</v>
      </c>
      <c r="J83" s="450">
        <v>0</v>
      </c>
      <c r="K83" s="450">
        <v>0</v>
      </c>
      <c r="L83" s="450">
        <v>0</v>
      </c>
      <c r="M83" s="450">
        <v>0</v>
      </c>
      <c r="N83" s="450">
        <v>0</v>
      </c>
      <c r="O83" s="450">
        <v>0</v>
      </c>
      <c r="P83" s="450">
        <v>0</v>
      </c>
      <c r="Q83" s="450">
        <v>0</v>
      </c>
      <c r="R83" s="450">
        <v>0</v>
      </c>
      <c r="S83" s="450">
        <v>0</v>
      </c>
      <c r="T83" s="450">
        <v>0</v>
      </c>
      <c r="U83" s="449">
        <v>1</v>
      </c>
      <c r="V83" s="450">
        <v>0</v>
      </c>
      <c r="W83" s="450">
        <v>0</v>
      </c>
      <c r="X83" s="450">
        <v>0</v>
      </c>
      <c r="Y83" s="449">
        <v>0</v>
      </c>
      <c r="Z83" s="450">
        <v>0</v>
      </c>
      <c r="AA83" s="450">
        <v>0</v>
      </c>
      <c r="AB83" s="450">
        <v>0</v>
      </c>
      <c r="AC83" s="450">
        <v>0</v>
      </c>
      <c r="AD83" s="450">
        <v>0</v>
      </c>
      <c r="AE83" s="450">
        <v>6</v>
      </c>
      <c r="AF83" s="450">
        <v>0</v>
      </c>
      <c r="AG83" s="450">
        <v>0</v>
      </c>
      <c r="AH83" s="450">
        <v>0</v>
      </c>
      <c r="AI83" s="450">
        <v>0</v>
      </c>
      <c r="AJ83" s="450">
        <v>1</v>
      </c>
      <c r="AK83" s="450">
        <v>0</v>
      </c>
      <c r="AL83" s="450">
        <v>25</v>
      </c>
      <c r="AM83" s="450">
        <v>3</v>
      </c>
      <c r="AN83" s="449">
        <v>35</v>
      </c>
    </row>
    <row r="84" spans="1:40" s="486" customFormat="1" ht="19.5" customHeight="1">
      <c r="A84" s="501"/>
      <c r="B84" s="500"/>
      <c r="C84" s="499" t="s">
        <v>665</v>
      </c>
      <c r="D84" s="472">
        <v>5</v>
      </c>
      <c r="E84" s="448">
        <v>0</v>
      </c>
      <c r="F84" s="446">
        <v>0</v>
      </c>
      <c r="G84" s="447">
        <v>0</v>
      </c>
      <c r="H84" s="447">
        <v>0</v>
      </c>
      <c r="I84" s="447">
        <v>0</v>
      </c>
      <c r="J84" s="447">
        <v>0</v>
      </c>
      <c r="K84" s="447">
        <v>0</v>
      </c>
      <c r="L84" s="447">
        <v>0</v>
      </c>
      <c r="M84" s="447">
        <v>0</v>
      </c>
      <c r="N84" s="447">
        <v>0</v>
      </c>
      <c r="O84" s="447">
        <v>0</v>
      </c>
      <c r="P84" s="447">
        <v>0</v>
      </c>
      <c r="Q84" s="447">
        <v>0</v>
      </c>
      <c r="R84" s="447">
        <v>0</v>
      </c>
      <c r="S84" s="447">
        <v>0</v>
      </c>
      <c r="T84" s="447">
        <v>0</v>
      </c>
      <c r="U84" s="445">
        <v>0</v>
      </c>
      <c r="V84" s="448">
        <v>0</v>
      </c>
      <c r="W84" s="447">
        <v>0</v>
      </c>
      <c r="X84" s="447">
        <v>0</v>
      </c>
      <c r="Y84" s="445">
        <v>0</v>
      </c>
      <c r="Z84" s="446">
        <v>0</v>
      </c>
      <c r="AA84" s="447">
        <v>0</v>
      </c>
      <c r="AB84" s="447">
        <v>0</v>
      </c>
      <c r="AC84" s="447">
        <v>0</v>
      </c>
      <c r="AD84" s="447">
        <v>0</v>
      </c>
      <c r="AE84" s="447">
        <v>0</v>
      </c>
      <c r="AF84" s="447">
        <v>0</v>
      </c>
      <c r="AG84" s="447">
        <v>0</v>
      </c>
      <c r="AH84" s="447">
        <v>0</v>
      </c>
      <c r="AI84" s="447">
        <v>0</v>
      </c>
      <c r="AJ84" s="447">
        <v>1</v>
      </c>
      <c r="AK84" s="447">
        <v>0</v>
      </c>
      <c r="AL84" s="447">
        <v>4</v>
      </c>
      <c r="AM84" s="447">
        <v>0</v>
      </c>
      <c r="AN84" s="445">
        <v>5</v>
      </c>
    </row>
    <row r="85" spans="1:40" s="486" customFormat="1" ht="19.5" customHeight="1">
      <c r="A85" s="408" t="s">
        <v>669</v>
      </c>
      <c r="B85" s="498" t="s">
        <v>668</v>
      </c>
      <c r="C85" s="497"/>
      <c r="D85" s="496">
        <v>0</v>
      </c>
      <c r="E85" s="495">
        <v>0</v>
      </c>
      <c r="F85" s="494">
        <v>0</v>
      </c>
      <c r="G85" s="493">
        <v>0</v>
      </c>
      <c r="H85" s="493">
        <v>0</v>
      </c>
      <c r="I85" s="493">
        <v>0</v>
      </c>
      <c r="J85" s="493">
        <v>0</v>
      </c>
      <c r="K85" s="493">
        <v>0</v>
      </c>
      <c r="L85" s="493">
        <v>0</v>
      </c>
      <c r="M85" s="493">
        <v>0</v>
      </c>
      <c r="N85" s="493">
        <v>0</v>
      </c>
      <c r="O85" s="493">
        <v>0</v>
      </c>
      <c r="P85" s="493">
        <v>0</v>
      </c>
      <c r="Q85" s="493">
        <v>0</v>
      </c>
      <c r="R85" s="493">
        <v>0</v>
      </c>
      <c r="S85" s="493">
        <v>0</v>
      </c>
      <c r="T85" s="493">
        <v>0</v>
      </c>
      <c r="U85" s="492">
        <v>0</v>
      </c>
      <c r="V85" s="495">
        <v>0</v>
      </c>
      <c r="W85" s="493">
        <v>0</v>
      </c>
      <c r="X85" s="493">
        <v>0</v>
      </c>
      <c r="Y85" s="492">
        <v>0</v>
      </c>
      <c r="Z85" s="494">
        <v>0</v>
      </c>
      <c r="AA85" s="493">
        <v>0</v>
      </c>
      <c r="AB85" s="493">
        <v>0</v>
      </c>
      <c r="AC85" s="493">
        <v>0</v>
      </c>
      <c r="AD85" s="493">
        <v>0</v>
      </c>
      <c r="AE85" s="493">
        <v>0</v>
      </c>
      <c r="AF85" s="493">
        <v>0</v>
      </c>
      <c r="AG85" s="493">
        <v>0</v>
      </c>
      <c r="AH85" s="493">
        <v>0</v>
      </c>
      <c r="AI85" s="493">
        <v>0</v>
      </c>
      <c r="AJ85" s="493">
        <v>0</v>
      </c>
      <c r="AK85" s="493">
        <v>0</v>
      </c>
      <c r="AL85" s="493">
        <v>0</v>
      </c>
      <c r="AM85" s="493">
        <v>0</v>
      </c>
      <c r="AN85" s="492">
        <v>0</v>
      </c>
    </row>
    <row r="86" spans="1:40" s="486" customFormat="1" ht="19.5" customHeight="1">
      <c r="A86" s="491"/>
      <c r="B86" s="490" t="s">
        <v>667</v>
      </c>
      <c r="C86" s="489"/>
      <c r="D86" s="474">
        <v>0</v>
      </c>
      <c r="E86" s="452">
        <v>0</v>
      </c>
      <c r="F86" s="450">
        <v>0</v>
      </c>
      <c r="G86" s="450">
        <v>0</v>
      </c>
      <c r="H86" s="450">
        <v>0</v>
      </c>
      <c r="I86" s="450">
        <v>0</v>
      </c>
      <c r="J86" s="450">
        <v>0</v>
      </c>
      <c r="K86" s="450">
        <v>0</v>
      </c>
      <c r="L86" s="450">
        <v>0</v>
      </c>
      <c r="M86" s="450">
        <v>0</v>
      </c>
      <c r="N86" s="450">
        <v>0</v>
      </c>
      <c r="O86" s="450">
        <v>0</v>
      </c>
      <c r="P86" s="450">
        <v>0</v>
      </c>
      <c r="Q86" s="450">
        <v>0</v>
      </c>
      <c r="R86" s="450">
        <v>0</v>
      </c>
      <c r="S86" s="450">
        <v>0</v>
      </c>
      <c r="T86" s="450">
        <v>0</v>
      </c>
      <c r="U86" s="449">
        <v>0</v>
      </c>
      <c r="V86" s="450">
        <v>0</v>
      </c>
      <c r="W86" s="450">
        <v>0</v>
      </c>
      <c r="X86" s="450">
        <v>0</v>
      </c>
      <c r="Y86" s="449">
        <v>0</v>
      </c>
      <c r="Z86" s="450">
        <v>0</v>
      </c>
      <c r="AA86" s="450">
        <v>0</v>
      </c>
      <c r="AB86" s="450">
        <v>0</v>
      </c>
      <c r="AC86" s="450">
        <v>0</v>
      </c>
      <c r="AD86" s="450">
        <v>0</v>
      </c>
      <c r="AE86" s="450">
        <v>0</v>
      </c>
      <c r="AF86" s="450">
        <v>0</v>
      </c>
      <c r="AG86" s="450">
        <v>0</v>
      </c>
      <c r="AH86" s="450">
        <v>0</v>
      </c>
      <c r="AI86" s="450">
        <v>0</v>
      </c>
      <c r="AJ86" s="450">
        <v>0</v>
      </c>
      <c r="AK86" s="450">
        <v>0</v>
      </c>
      <c r="AL86" s="450">
        <v>0</v>
      </c>
      <c r="AM86" s="450">
        <v>0</v>
      </c>
      <c r="AN86" s="449">
        <v>0</v>
      </c>
    </row>
    <row r="87" spans="1:40" s="486" customFormat="1" ht="19.5" customHeight="1">
      <c r="A87" s="491"/>
      <c r="B87" s="490" t="s">
        <v>666</v>
      </c>
      <c r="C87" s="489"/>
      <c r="D87" s="474">
        <v>0</v>
      </c>
      <c r="E87" s="452">
        <v>0</v>
      </c>
      <c r="F87" s="450">
        <v>0</v>
      </c>
      <c r="G87" s="450">
        <v>0</v>
      </c>
      <c r="H87" s="450">
        <v>0</v>
      </c>
      <c r="I87" s="450">
        <v>0</v>
      </c>
      <c r="J87" s="450">
        <v>0</v>
      </c>
      <c r="K87" s="450">
        <v>0</v>
      </c>
      <c r="L87" s="450">
        <v>0</v>
      </c>
      <c r="M87" s="450">
        <v>0</v>
      </c>
      <c r="N87" s="450">
        <v>0</v>
      </c>
      <c r="O87" s="450">
        <v>0</v>
      </c>
      <c r="P87" s="450">
        <v>0</v>
      </c>
      <c r="Q87" s="450">
        <v>0</v>
      </c>
      <c r="R87" s="450">
        <v>0</v>
      </c>
      <c r="S87" s="450">
        <v>0</v>
      </c>
      <c r="T87" s="450">
        <v>0</v>
      </c>
      <c r="U87" s="449">
        <v>0</v>
      </c>
      <c r="V87" s="450">
        <v>0</v>
      </c>
      <c r="W87" s="450">
        <v>0</v>
      </c>
      <c r="X87" s="450">
        <v>0</v>
      </c>
      <c r="Y87" s="449">
        <v>0</v>
      </c>
      <c r="Z87" s="450">
        <v>0</v>
      </c>
      <c r="AA87" s="450">
        <v>0</v>
      </c>
      <c r="AB87" s="450">
        <v>0</v>
      </c>
      <c r="AC87" s="450">
        <v>0</v>
      </c>
      <c r="AD87" s="450">
        <v>0</v>
      </c>
      <c r="AE87" s="450">
        <v>0</v>
      </c>
      <c r="AF87" s="450">
        <v>0</v>
      </c>
      <c r="AG87" s="450">
        <v>0</v>
      </c>
      <c r="AH87" s="450">
        <v>0</v>
      </c>
      <c r="AI87" s="450">
        <v>0</v>
      </c>
      <c r="AJ87" s="450">
        <v>0</v>
      </c>
      <c r="AK87" s="450">
        <v>0</v>
      </c>
      <c r="AL87" s="450">
        <v>0</v>
      </c>
      <c r="AM87" s="450">
        <v>0</v>
      </c>
      <c r="AN87" s="449">
        <v>0</v>
      </c>
    </row>
    <row r="88" spans="1:40" s="486" customFormat="1" ht="19.5" customHeight="1" thickBot="1">
      <c r="A88" s="403"/>
      <c r="B88" s="488"/>
      <c r="C88" s="487" t="s">
        <v>665</v>
      </c>
      <c r="D88" s="468">
        <v>0</v>
      </c>
      <c r="E88" s="440">
        <v>0</v>
      </c>
      <c r="F88" s="438">
        <v>0</v>
      </c>
      <c r="G88" s="439">
        <v>0</v>
      </c>
      <c r="H88" s="439">
        <v>0</v>
      </c>
      <c r="I88" s="439">
        <v>0</v>
      </c>
      <c r="J88" s="439">
        <v>0</v>
      </c>
      <c r="K88" s="439">
        <v>0</v>
      </c>
      <c r="L88" s="439">
        <v>0</v>
      </c>
      <c r="M88" s="439">
        <v>0</v>
      </c>
      <c r="N88" s="439">
        <v>0</v>
      </c>
      <c r="O88" s="439">
        <v>0</v>
      </c>
      <c r="P88" s="439">
        <v>0</v>
      </c>
      <c r="Q88" s="439">
        <v>0</v>
      </c>
      <c r="R88" s="439">
        <v>0</v>
      </c>
      <c r="S88" s="439">
        <v>0</v>
      </c>
      <c r="T88" s="439">
        <v>0</v>
      </c>
      <c r="U88" s="437">
        <v>0</v>
      </c>
      <c r="V88" s="440">
        <v>0</v>
      </c>
      <c r="W88" s="439">
        <v>0</v>
      </c>
      <c r="X88" s="439">
        <v>0</v>
      </c>
      <c r="Y88" s="437">
        <v>0</v>
      </c>
      <c r="Z88" s="438">
        <v>0</v>
      </c>
      <c r="AA88" s="439">
        <v>0</v>
      </c>
      <c r="AB88" s="439">
        <v>0</v>
      </c>
      <c r="AC88" s="439">
        <v>0</v>
      </c>
      <c r="AD88" s="439">
        <v>0</v>
      </c>
      <c r="AE88" s="439">
        <v>0</v>
      </c>
      <c r="AF88" s="439">
        <v>0</v>
      </c>
      <c r="AG88" s="439">
        <v>0</v>
      </c>
      <c r="AH88" s="439">
        <v>0</v>
      </c>
      <c r="AI88" s="439">
        <v>0</v>
      </c>
      <c r="AJ88" s="439">
        <v>0</v>
      </c>
      <c r="AK88" s="439">
        <v>0</v>
      </c>
      <c r="AL88" s="439">
        <v>0</v>
      </c>
      <c r="AM88" s="439">
        <v>0</v>
      </c>
      <c r="AN88" s="437">
        <v>0</v>
      </c>
    </row>
  </sheetData>
  <sheetProtection/>
  <mergeCells count="90">
    <mergeCell ref="A85:A88"/>
    <mergeCell ref="E47:U47"/>
    <mergeCell ref="V47:Y47"/>
    <mergeCell ref="Z47:AN47"/>
    <mergeCell ref="A69:A72"/>
    <mergeCell ref="A73:A76"/>
    <mergeCell ref="A77:A80"/>
    <mergeCell ref="A81:A84"/>
    <mergeCell ref="A53:A56"/>
    <mergeCell ref="A57:A60"/>
    <mergeCell ref="A61:A64"/>
    <mergeCell ref="A65:A68"/>
    <mergeCell ref="A33:A36"/>
    <mergeCell ref="A37:A40"/>
    <mergeCell ref="A41:A44"/>
    <mergeCell ref="A49:A52"/>
    <mergeCell ref="E3:U3"/>
    <mergeCell ref="V3:Y3"/>
    <mergeCell ref="Z3:AN3"/>
    <mergeCell ref="D47:D48"/>
    <mergeCell ref="A21:A24"/>
    <mergeCell ref="A25:A28"/>
    <mergeCell ref="A29:A32"/>
    <mergeCell ref="D3:D4"/>
    <mergeCell ref="A5:A8"/>
    <mergeCell ref="A9:A12"/>
    <mergeCell ref="A13:A16"/>
    <mergeCell ref="A17:A20"/>
    <mergeCell ref="B5:C5"/>
    <mergeCell ref="B6:C6"/>
    <mergeCell ref="B7:C7"/>
    <mergeCell ref="B9:C9"/>
    <mergeCell ref="B10:C10"/>
    <mergeCell ref="B11:C11"/>
    <mergeCell ref="B13:C13"/>
    <mergeCell ref="B14:C14"/>
    <mergeCell ref="B15:C15"/>
    <mergeCell ref="B17:C17"/>
    <mergeCell ref="B18:C18"/>
    <mergeCell ref="B19:C19"/>
    <mergeCell ref="B21:C21"/>
    <mergeCell ref="B22:C22"/>
    <mergeCell ref="B23:C23"/>
    <mergeCell ref="B25:C25"/>
    <mergeCell ref="B26:C26"/>
    <mergeCell ref="B27:C27"/>
    <mergeCell ref="B29:C29"/>
    <mergeCell ref="B30:C30"/>
    <mergeCell ref="B31:C31"/>
    <mergeCell ref="B33:C33"/>
    <mergeCell ref="B34:C34"/>
    <mergeCell ref="B35:C35"/>
    <mergeCell ref="B37:C37"/>
    <mergeCell ref="B38:C38"/>
    <mergeCell ref="B39:C39"/>
    <mergeCell ref="B41:C41"/>
    <mergeCell ref="B42:C42"/>
    <mergeCell ref="B43:C43"/>
    <mergeCell ref="B49:C49"/>
    <mergeCell ref="B50:C50"/>
    <mergeCell ref="B51:C51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5:C65"/>
    <mergeCell ref="B66:C66"/>
    <mergeCell ref="B67:C67"/>
    <mergeCell ref="B69:C69"/>
    <mergeCell ref="B78:C78"/>
    <mergeCell ref="B79:C79"/>
    <mergeCell ref="B70:C70"/>
    <mergeCell ref="B71:C71"/>
    <mergeCell ref="B73:C73"/>
    <mergeCell ref="B74:C74"/>
    <mergeCell ref="B86:C86"/>
    <mergeCell ref="B87:C87"/>
    <mergeCell ref="B47:C47"/>
    <mergeCell ref="B3:C3"/>
    <mergeCell ref="B81:C81"/>
    <mergeCell ref="B82:C82"/>
    <mergeCell ref="B83:C83"/>
    <mergeCell ref="B85:C85"/>
    <mergeCell ref="B75:C75"/>
    <mergeCell ref="B77:C77"/>
  </mergeCells>
  <printOptions/>
  <pageMargins left="0.7874015748031497" right="0.4330708661417323" top="0.7874015748031497" bottom="0.5905511811023623" header="0.5118110236220472" footer="0.5118110236220472"/>
  <pageSetup firstPageNumber="59" useFirstPageNumber="1" horizontalDpi="600" verticalDpi="600" orientation="landscape" paperSize="9" scale="55" r:id="rId1"/>
  <headerFooter alignWithMargins="0">
    <oddFooter>&amp;C- &amp;P -</oddFooter>
  </headerFooter>
  <rowBreaks count="1" manualBreakCount="1">
    <brk id="4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65"/>
  <sheetViews>
    <sheetView showZeros="0" view="pageBreakPreview" zoomScale="90" zoomScaleSheetLayoutView="90" zoomScalePageLayoutView="0" workbookViewId="0" topLeftCell="A1">
      <selection activeCell="R27" sqref="R27"/>
    </sheetView>
  </sheetViews>
  <sheetFormatPr defaultColWidth="9.00390625" defaultRowHeight="13.5"/>
  <cols>
    <col min="1" max="1" width="3.00390625" style="564" customWidth="1"/>
    <col min="2" max="2" width="9.625" style="564" customWidth="1"/>
    <col min="3" max="3" width="8.00390625" style="564" customWidth="1"/>
    <col min="4" max="4" width="6.75390625" style="564" customWidth="1"/>
    <col min="5" max="6" width="6.50390625" style="564" customWidth="1"/>
    <col min="7" max="10" width="5.125" style="564" customWidth="1"/>
    <col min="11" max="14" width="6.125" style="564" customWidth="1"/>
    <col min="15" max="16384" width="9.00390625" style="564" customWidth="1"/>
  </cols>
  <sheetData>
    <row r="1" spans="1:14" ht="13.5" customHeight="1">
      <c r="A1" s="591" t="s">
        <v>789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</row>
    <row r="2" spans="1:14" ht="11.25" customHeight="1">
      <c r="A2" s="590"/>
      <c r="B2" s="589" t="s">
        <v>788</v>
      </c>
      <c r="C2" s="588" t="s">
        <v>787</v>
      </c>
      <c r="D2" s="588"/>
      <c r="E2" s="587"/>
      <c r="F2" s="587"/>
      <c r="G2" s="588" t="s">
        <v>786</v>
      </c>
      <c r="H2" s="588"/>
      <c r="I2" s="587"/>
      <c r="J2" s="587"/>
      <c r="K2" s="588" t="s">
        <v>785</v>
      </c>
      <c r="L2" s="588"/>
      <c r="M2" s="587"/>
      <c r="N2" s="587"/>
    </row>
    <row r="3" spans="1:14" ht="11.25" customHeight="1">
      <c r="A3" s="584"/>
      <c r="B3" s="583"/>
      <c r="C3" s="586" t="s">
        <v>522</v>
      </c>
      <c r="D3" s="570" t="s">
        <v>521</v>
      </c>
      <c r="E3" s="570" t="s">
        <v>521</v>
      </c>
      <c r="F3" s="585"/>
      <c r="G3" s="586" t="s">
        <v>522</v>
      </c>
      <c r="H3" s="570" t="s">
        <v>521</v>
      </c>
      <c r="I3" s="570" t="s">
        <v>521</v>
      </c>
      <c r="J3" s="586"/>
      <c r="K3" s="586" t="s">
        <v>522</v>
      </c>
      <c r="L3" s="570" t="s">
        <v>521</v>
      </c>
      <c r="M3" s="570" t="s">
        <v>521</v>
      </c>
      <c r="N3" s="585"/>
    </row>
    <row r="4" spans="1:14" ht="11.25" customHeight="1">
      <c r="A4" s="584"/>
      <c r="B4" s="583"/>
      <c r="C4" s="581" t="s">
        <v>783</v>
      </c>
      <c r="D4" s="569" t="s">
        <v>783</v>
      </c>
      <c r="E4" s="569" t="s">
        <v>574</v>
      </c>
      <c r="F4" s="580" t="s">
        <v>784</v>
      </c>
      <c r="G4" s="581" t="s">
        <v>783</v>
      </c>
      <c r="H4" s="569" t="s">
        <v>783</v>
      </c>
      <c r="I4" s="569" t="s">
        <v>574</v>
      </c>
      <c r="J4" s="582" t="s">
        <v>782</v>
      </c>
      <c r="K4" s="581" t="s">
        <v>783</v>
      </c>
      <c r="L4" s="569" t="s">
        <v>783</v>
      </c>
      <c r="M4" s="569" t="s">
        <v>574</v>
      </c>
      <c r="N4" s="580" t="s">
        <v>782</v>
      </c>
    </row>
    <row r="5" spans="1:14" ht="11.25" customHeight="1">
      <c r="A5" s="579" t="s">
        <v>781</v>
      </c>
      <c r="B5" s="578"/>
      <c r="C5" s="577"/>
      <c r="D5" s="577"/>
      <c r="E5" s="574"/>
      <c r="F5" s="573" t="s">
        <v>780</v>
      </c>
      <c r="G5" s="576"/>
      <c r="H5" s="568"/>
      <c r="I5" s="568"/>
      <c r="J5" s="573" t="s">
        <v>780</v>
      </c>
      <c r="K5" s="575"/>
      <c r="L5" s="574"/>
      <c r="M5" s="574"/>
      <c r="N5" s="573" t="s">
        <v>780</v>
      </c>
    </row>
    <row r="6" spans="1:14" ht="11.25" customHeight="1">
      <c r="A6" s="572" t="s">
        <v>530</v>
      </c>
      <c r="B6" s="571"/>
      <c r="C6" s="566">
        <v>568104</v>
      </c>
      <c r="D6" s="566">
        <v>264485</v>
      </c>
      <c r="E6" s="566">
        <v>175041</v>
      </c>
      <c r="F6" s="566">
        <v>14818</v>
      </c>
      <c r="G6" s="566">
        <v>4149</v>
      </c>
      <c r="H6" s="566">
        <v>4007</v>
      </c>
      <c r="I6" s="566">
        <v>4093</v>
      </c>
      <c r="J6" s="566">
        <v>410</v>
      </c>
      <c r="K6" s="566">
        <v>49717</v>
      </c>
      <c r="L6" s="566">
        <v>43291</v>
      </c>
      <c r="M6" s="566">
        <v>45724</v>
      </c>
      <c r="N6" s="566">
        <v>2815</v>
      </c>
    </row>
    <row r="7" spans="1:14" ht="11.25" customHeight="1">
      <c r="A7" s="570" t="s">
        <v>768</v>
      </c>
      <c r="B7" s="567" t="s">
        <v>252</v>
      </c>
      <c r="C7" s="566">
        <v>18429</v>
      </c>
      <c r="D7" s="566">
        <v>10397</v>
      </c>
      <c r="E7" s="566">
        <v>7556</v>
      </c>
      <c r="F7" s="566">
        <v>524</v>
      </c>
      <c r="G7" s="566">
        <v>135</v>
      </c>
      <c r="H7" s="566">
        <v>144</v>
      </c>
      <c r="I7" s="566">
        <v>132</v>
      </c>
      <c r="J7" s="566">
        <v>7</v>
      </c>
      <c r="K7" s="566">
        <v>2836</v>
      </c>
      <c r="L7" s="566">
        <v>2607</v>
      </c>
      <c r="M7" s="566">
        <v>2830</v>
      </c>
      <c r="N7" s="566">
        <v>104</v>
      </c>
    </row>
    <row r="8" spans="1:14" ht="11.25" customHeight="1">
      <c r="A8" s="569"/>
      <c r="B8" s="567" t="s">
        <v>779</v>
      </c>
      <c r="C8" s="566">
        <v>12893</v>
      </c>
      <c r="D8" s="566">
        <v>7016</v>
      </c>
      <c r="E8" s="566">
        <v>4915</v>
      </c>
      <c r="F8" s="566">
        <v>361</v>
      </c>
      <c r="G8" s="565">
        <v>89</v>
      </c>
      <c r="H8" s="565">
        <v>95</v>
      </c>
      <c r="I8" s="565">
        <v>85</v>
      </c>
      <c r="J8" s="565">
        <v>4</v>
      </c>
      <c r="K8" s="565">
        <v>1779</v>
      </c>
      <c r="L8" s="565">
        <v>1620</v>
      </c>
      <c r="M8" s="565">
        <v>1784</v>
      </c>
      <c r="N8" s="565">
        <v>76</v>
      </c>
    </row>
    <row r="9" spans="1:14" ht="11.25" customHeight="1">
      <c r="A9" s="569" t="s">
        <v>778</v>
      </c>
      <c r="B9" s="567" t="s">
        <v>777</v>
      </c>
      <c r="C9" s="566">
        <v>1470</v>
      </c>
      <c r="D9" s="566">
        <v>796</v>
      </c>
      <c r="E9" s="566">
        <v>644</v>
      </c>
      <c r="F9" s="566">
        <v>41</v>
      </c>
      <c r="G9" s="565">
        <v>8</v>
      </c>
      <c r="H9" s="565">
        <v>10</v>
      </c>
      <c r="I9" s="565">
        <v>10</v>
      </c>
      <c r="J9" s="565">
        <v>0</v>
      </c>
      <c r="K9" s="565">
        <v>241</v>
      </c>
      <c r="L9" s="565">
        <v>221</v>
      </c>
      <c r="M9" s="565">
        <v>237</v>
      </c>
      <c r="N9" s="565">
        <v>9</v>
      </c>
    </row>
    <row r="10" spans="1:14" ht="11.25" customHeight="1">
      <c r="A10" s="569"/>
      <c r="B10" s="567" t="s">
        <v>776</v>
      </c>
      <c r="C10" s="566">
        <v>1710</v>
      </c>
      <c r="D10" s="566">
        <v>950</v>
      </c>
      <c r="E10" s="566">
        <v>819</v>
      </c>
      <c r="F10" s="566">
        <v>49</v>
      </c>
      <c r="G10" s="565">
        <v>15</v>
      </c>
      <c r="H10" s="565">
        <v>16</v>
      </c>
      <c r="I10" s="565">
        <v>13</v>
      </c>
      <c r="J10" s="565">
        <v>3</v>
      </c>
      <c r="K10" s="565">
        <v>344</v>
      </c>
      <c r="L10" s="565">
        <v>311</v>
      </c>
      <c r="M10" s="565">
        <v>335</v>
      </c>
      <c r="N10" s="565">
        <v>6</v>
      </c>
    </row>
    <row r="11" spans="1:14" ht="11.25" customHeight="1">
      <c r="A11" s="569" t="s">
        <v>775</v>
      </c>
      <c r="B11" s="567" t="s">
        <v>774</v>
      </c>
      <c r="C11" s="566">
        <v>1672</v>
      </c>
      <c r="D11" s="566">
        <v>1170</v>
      </c>
      <c r="E11" s="566">
        <v>832</v>
      </c>
      <c r="F11" s="566">
        <v>50</v>
      </c>
      <c r="G11" s="565">
        <v>16</v>
      </c>
      <c r="H11" s="565">
        <v>16</v>
      </c>
      <c r="I11" s="565">
        <v>17</v>
      </c>
      <c r="J11" s="565">
        <v>0</v>
      </c>
      <c r="K11" s="565">
        <v>319</v>
      </c>
      <c r="L11" s="565">
        <v>307</v>
      </c>
      <c r="M11" s="565">
        <v>322</v>
      </c>
      <c r="N11" s="565">
        <v>6</v>
      </c>
    </row>
    <row r="12" spans="1:14" ht="11.25" customHeight="1">
      <c r="A12" s="568"/>
      <c r="B12" s="567" t="s">
        <v>773</v>
      </c>
      <c r="C12" s="566">
        <v>684</v>
      </c>
      <c r="D12" s="566">
        <v>465</v>
      </c>
      <c r="E12" s="566">
        <v>346</v>
      </c>
      <c r="F12" s="566">
        <v>23</v>
      </c>
      <c r="G12" s="565">
        <v>7</v>
      </c>
      <c r="H12" s="565">
        <v>7</v>
      </c>
      <c r="I12" s="565">
        <v>7</v>
      </c>
      <c r="J12" s="565">
        <v>0</v>
      </c>
      <c r="K12" s="565">
        <v>153</v>
      </c>
      <c r="L12" s="565">
        <v>148</v>
      </c>
      <c r="M12" s="565">
        <v>152</v>
      </c>
      <c r="N12" s="565">
        <v>7</v>
      </c>
    </row>
    <row r="13" spans="1:14" ht="11.25" customHeight="1">
      <c r="A13" s="570"/>
      <c r="B13" s="567" t="s">
        <v>252</v>
      </c>
      <c r="C13" s="566">
        <v>26636</v>
      </c>
      <c r="D13" s="566">
        <v>15313</v>
      </c>
      <c r="E13" s="566">
        <v>9331</v>
      </c>
      <c r="F13" s="566">
        <v>499</v>
      </c>
      <c r="G13" s="566">
        <v>205</v>
      </c>
      <c r="H13" s="566">
        <v>197</v>
      </c>
      <c r="I13" s="566">
        <v>169</v>
      </c>
      <c r="J13" s="566">
        <v>12</v>
      </c>
      <c r="K13" s="566">
        <v>2369</v>
      </c>
      <c r="L13" s="566">
        <v>2144</v>
      </c>
      <c r="M13" s="566">
        <v>2224</v>
      </c>
      <c r="N13" s="566">
        <v>111</v>
      </c>
    </row>
    <row r="14" spans="1:14" ht="11.25" customHeight="1">
      <c r="A14" s="569" t="s">
        <v>756</v>
      </c>
      <c r="B14" s="567" t="s">
        <v>772</v>
      </c>
      <c r="C14" s="566">
        <v>3067</v>
      </c>
      <c r="D14" s="566">
        <v>1966</v>
      </c>
      <c r="E14" s="566">
        <v>1264</v>
      </c>
      <c r="F14" s="566">
        <v>51</v>
      </c>
      <c r="G14" s="565">
        <v>33</v>
      </c>
      <c r="H14" s="565">
        <v>32</v>
      </c>
      <c r="I14" s="565">
        <v>21</v>
      </c>
      <c r="J14" s="565">
        <v>2</v>
      </c>
      <c r="K14" s="565">
        <v>274</v>
      </c>
      <c r="L14" s="565">
        <v>254</v>
      </c>
      <c r="M14" s="565">
        <v>257</v>
      </c>
      <c r="N14" s="565">
        <v>11</v>
      </c>
    </row>
    <row r="15" spans="1:14" ht="11.25" customHeight="1">
      <c r="A15" s="569"/>
      <c r="B15" s="567" t="s">
        <v>771</v>
      </c>
      <c r="C15" s="566">
        <v>2507</v>
      </c>
      <c r="D15" s="566">
        <v>1634</v>
      </c>
      <c r="E15" s="566">
        <v>1057</v>
      </c>
      <c r="F15" s="566">
        <v>61</v>
      </c>
      <c r="G15" s="565">
        <v>29</v>
      </c>
      <c r="H15" s="565">
        <v>26</v>
      </c>
      <c r="I15" s="565">
        <v>22</v>
      </c>
      <c r="J15" s="565">
        <v>2</v>
      </c>
      <c r="K15" s="565">
        <v>200</v>
      </c>
      <c r="L15" s="565">
        <v>198</v>
      </c>
      <c r="M15" s="565">
        <v>196</v>
      </c>
      <c r="N15" s="565">
        <v>8</v>
      </c>
    </row>
    <row r="16" spans="1:14" ht="11.25" customHeight="1">
      <c r="A16" s="569"/>
      <c r="B16" s="567" t="s">
        <v>770</v>
      </c>
      <c r="C16" s="566">
        <v>9398</v>
      </c>
      <c r="D16" s="566">
        <v>4402</v>
      </c>
      <c r="E16" s="566">
        <v>2602</v>
      </c>
      <c r="F16" s="566">
        <v>155</v>
      </c>
      <c r="G16" s="565">
        <v>73</v>
      </c>
      <c r="H16" s="565">
        <v>72</v>
      </c>
      <c r="I16" s="565">
        <v>69</v>
      </c>
      <c r="J16" s="565">
        <v>3</v>
      </c>
      <c r="K16" s="565">
        <v>754</v>
      </c>
      <c r="L16" s="565">
        <v>629</v>
      </c>
      <c r="M16" s="565">
        <v>636</v>
      </c>
      <c r="N16" s="565">
        <v>29</v>
      </c>
    </row>
    <row r="17" spans="1:14" ht="11.25" customHeight="1">
      <c r="A17" s="569"/>
      <c r="B17" s="567" t="s">
        <v>769</v>
      </c>
      <c r="C17" s="566">
        <v>1984</v>
      </c>
      <c r="D17" s="566">
        <v>1486</v>
      </c>
      <c r="E17" s="566">
        <v>1002</v>
      </c>
      <c r="F17" s="566">
        <v>62</v>
      </c>
      <c r="G17" s="565">
        <v>15</v>
      </c>
      <c r="H17" s="565">
        <v>13</v>
      </c>
      <c r="I17" s="565">
        <v>13</v>
      </c>
      <c r="J17" s="565">
        <v>0</v>
      </c>
      <c r="K17" s="565">
        <v>139</v>
      </c>
      <c r="L17" s="565">
        <v>130</v>
      </c>
      <c r="M17" s="565">
        <v>136</v>
      </c>
      <c r="N17" s="565">
        <v>16</v>
      </c>
    </row>
    <row r="18" spans="1:14" ht="11.25" customHeight="1">
      <c r="A18" s="569" t="s">
        <v>768</v>
      </c>
      <c r="B18" s="567" t="s">
        <v>767</v>
      </c>
      <c r="C18" s="566">
        <v>3053</v>
      </c>
      <c r="D18" s="566">
        <v>2502</v>
      </c>
      <c r="E18" s="566">
        <v>1402</v>
      </c>
      <c r="F18" s="566">
        <v>73</v>
      </c>
      <c r="G18" s="565">
        <v>19</v>
      </c>
      <c r="H18" s="565">
        <v>17</v>
      </c>
      <c r="I18" s="565">
        <v>11</v>
      </c>
      <c r="J18" s="565">
        <v>2</v>
      </c>
      <c r="K18" s="565">
        <v>505</v>
      </c>
      <c r="L18" s="565">
        <v>491</v>
      </c>
      <c r="M18" s="565">
        <v>560</v>
      </c>
      <c r="N18" s="565">
        <v>26</v>
      </c>
    </row>
    <row r="19" spans="1:14" ht="11.25" customHeight="1">
      <c r="A19" s="568"/>
      <c r="B19" s="567" t="s">
        <v>766</v>
      </c>
      <c r="C19" s="566">
        <v>6627</v>
      </c>
      <c r="D19" s="566">
        <v>3323</v>
      </c>
      <c r="E19" s="566">
        <v>2004</v>
      </c>
      <c r="F19" s="566">
        <v>97</v>
      </c>
      <c r="G19" s="565">
        <v>36</v>
      </c>
      <c r="H19" s="565">
        <v>37</v>
      </c>
      <c r="I19" s="565">
        <v>33</v>
      </c>
      <c r="J19" s="565">
        <v>3</v>
      </c>
      <c r="K19" s="565">
        <v>497</v>
      </c>
      <c r="L19" s="565">
        <v>442</v>
      </c>
      <c r="M19" s="565">
        <v>439</v>
      </c>
      <c r="N19" s="565">
        <v>21</v>
      </c>
    </row>
    <row r="20" spans="1:14" ht="11.25" customHeight="1">
      <c r="A20" s="572" t="s">
        <v>765</v>
      </c>
      <c r="B20" s="571"/>
      <c r="C20" s="566">
        <v>75288</v>
      </c>
      <c r="D20" s="566">
        <v>30950</v>
      </c>
      <c r="E20" s="566">
        <v>21026</v>
      </c>
      <c r="F20" s="566">
        <v>1876</v>
      </c>
      <c r="G20" s="565">
        <v>611</v>
      </c>
      <c r="H20" s="565">
        <v>618</v>
      </c>
      <c r="I20" s="565">
        <v>658</v>
      </c>
      <c r="J20" s="565">
        <v>52</v>
      </c>
      <c r="K20" s="565">
        <v>6154</v>
      </c>
      <c r="L20" s="565">
        <v>5107</v>
      </c>
      <c r="M20" s="565">
        <v>5462</v>
      </c>
      <c r="N20" s="565">
        <v>275</v>
      </c>
    </row>
    <row r="21" spans="1:14" ht="11.25" customHeight="1">
      <c r="A21" s="570"/>
      <c r="B21" s="567" t="s">
        <v>252</v>
      </c>
      <c r="C21" s="566">
        <v>169332</v>
      </c>
      <c r="D21" s="566">
        <v>78176</v>
      </c>
      <c r="E21" s="566">
        <v>47465</v>
      </c>
      <c r="F21" s="566">
        <v>3699</v>
      </c>
      <c r="G21" s="566">
        <v>1096</v>
      </c>
      <c r="H21" s="566">
        <v>1078</v>
      </c>
      <c r="I21" s="566">
        <v>1128</v>
      </c>
      <c r="J21" s="566">
        <v>130</v>
      </c>
      <c r="K21" s="566">
        <v>13267</v>
      </c>
      <c r="L21" s="566">
        <v>11583</v>
      </c>
      <c r="M21" s="566">
        <v>12154</v>
      </c>
      <c r="N21" s="566">
        <v>774</v>
      </c>
    </row>
    <row r="22" spans="1:14" ht="11.25" customHeight="1">
      <c r="A22" s="569"/>
      <c r="B22" s="567" t="s">
        <v>764</v>
      </c>
      <c r="C22" s="566">
        <v>14277</v>
      </c>
      <c r="D22" s="566">
        <v>5833</v>
      </c>
      <c r="E22" s="566">
        <v>3107</v>
      </c>
      <c r="F22" s="566">
        <v>158</v>
      </c>
      <c r="G22" s="565">
        <v>82</v>
      </c>
      <c r="H22" s="565">
        <v>71</v>
      </c>
      <c r="I22" s="565">
        <v>79</v>
      </c>
      <c r="J22" s="565">
        <v>9</v>
      </c>
      <c r="K22" s="566">
        <v>965</v>
      </c>
      <c r="L22" s="565">
        <v>883</v>
      </c>
      <c r="M22" s="565">
        <v>927</v>
      </c>
      <c r="N22" s="565">
        <v>43</v>
      </c>
    </row>
    <row r="23" spans="1:14" ht="11.25" customHeight="1">
      <c r="A23" s="569" t="s">
        <v>763</v>
      </c>
      <c r="B23" s="567" t="s">
        <v>762</v>
      </c>
      <c r="C23" s="566">
        <v>9027</v>
      </c>
      <c r="D23" s="566">
        <v>3845</v>
      </c>
      <c r="E23" s="566">
        <v>1975</v>
      </c>
      <c r="F23" s="566">
        <v>141</v>
      </c>
      <c r="G23" s="565">
        <v>55</v>
      </c>
      <c r="H23" s="565">
        <v>50</v>
      </c>
      <c r="I23" s="565">
        <v>46</v>
      </c>
      <c r="J23" s="565">
        <v>9</v>
      </c>
      <c r="K23" s="565">
        <v>529</v>
      </c>
      <c r="L23" s="565">
        <v>435</v>
      </c>
      <c r="M23" s="565">
        <v>439</v>
      </c>
      <c r="N23" s="565">
        <v>31</v>
      </c>
    </row>
    <row r="24" spans="1:14" ht="11.25" customHeight="1">
      <c r="A24" s="569"/>
      <c r="B24" s="567" t="s">
        <v>761</v>
      </c>
      <c r="C24" s="566">
        <v>9079</v>
      </c>
      <c r="D24" s="566">
        <v>5121</v>
      </c>
      <c r="E24" s="566">
        <v>3036</v>
      </c>
      <c r="F24" s="566">
        <v>174</v>
      </c>
      <c r="G24" s="565">
        <v>45</v>
      </c>
      <c r="H24" s="565">
        <v>48</v>
      </c>
      <c r="I24" s="565">
        <v>64</v>
      </c>
      <c r="J24" s="565">
        <v>10</v>
      </c>
      <c r="K24" s="565">
        <v>994</v>
      </c>
      <c r="L24" s="565">
        <v>958</v>
      </c>
      <c r="M24" s="565">
        <v>1065</v>
      </c>
      <c r="N24" s="565">
        <v>36</v>
      </c>
    </row>
    <row r="25" spans="1:14" ht="11.25" customHeight="1">
      <c r="A25" s="569"/>
      <c r="B25" s="567" t="s">
        <v>760</v>
      </c>
      <c r="C25" s="566">
        <v>40166</v>
      </c>
      <c r="D25" s="566">
        <v>15902</v>
      </c>
      <c r="E25" s="566">
        <v>10324</v>
      </c>
      <c r="F25" s="566">
        <v>799</v>
      </c>
      <c r="G25" s="565">
        <v>269</v>
      </c>
      <c r="H25" s="565">
        <v>272</v>
      </c>
      <c r="I25" s="565">
        <v>290</v>
      </c>
      <c r="J25" s="565">
        <v>34</v>
      </c>
      <c r="K25" s="565">
        <v>3263</v>
      </c>
      <c r="L25" s="565">
        <v>2855</v>
      </c>
      <c r="M25" s="565">
        <v>2933</v>
      </c>
      <c r="N25" s="565">
        <v>189</v>
      </c>
    </row>
    <row r="26" spans="1:14" ht="11.25" customHeight="1">
      <c r="A26" s="569"/>
      <c r="B26" s="567" t="s">
        <v>759</v>
      </c>
      <c r="C26" s="566">
        <v>32638</v>
      </c>
      <c r="D26" s="566">
        <v>12359</v>
      </c>
      <c r="E26" s="566">
        <v>7663</v>
      </c>
      <c r="F26" s="566">
        <v>702</v>
      </c>
      <c r="G26" s="565">
        <v>208</v>
      </c>
      <c r="H26" s="565">
        <v>205</v>
      </c>
      <c r="I26" s="565">
        <v>186</v>
      </c>
      <c r="J26" s="565">
        <v>19</v>
      </c>
      <c r="K26" s="565">
        <v>1947</v>
      </c>
      <c r="L26" s="565">
        <v>1561</v>
      </c>
      <c r="M26" s="565">
        <v>1623</v>
      </c>
      <c r="N26" s="565">
        <v>145</v>
      </c>
    </row>
    <row r="27" spans="1:14" ht="11.25" customHeight="1">
      <c r="A27" s="569"/>
      <c r="B27" s="567" t="s">
        <v>758</v>
      </c>
      <c r="C27" s="566">
        <v>33252</v>
      </c>
      <c r="D27" s="566">
        <v>17537</v>
      </c>
      <c r="E27" s="566">
        <v>10564</v>
      </c>
      <c r="F27" s="566">
        <v>921</v>
      </c>
      <c r="G27" s="565">
        <v>237</v>
      </c>
      <c r="H27" s="565">
        <v>237</v>
      </c>
      <c r="I27" s="565">
        <v>242</v>
      </c>
      <c r="J27" s="565">
        <v>25</v>
      </c>
      <c r="K27" s="565">
        <v>2359</v>
      </c>
      <c r="L27" s="565">
        <v>1966</v>
      </c>
      <c r="M27" s="565">
        <v>2068</v>
      </c>
      <c r="N27" s="565">
        <v>179</v>
      </c>
    </row>
    <row r="28" spans="1:14" ht="11.25" customHeight="1">
      <c r="A28" s="569"/>
      <c r="B28" s="567" t="s">
        <v>757</v>
      </c>
      <c r="C28" s="566">
        <v>7746</v>
      </c>
      <c r="D28" s="566">
        <v>4593</v>
      </c>
      <c r="E28" s="566">
        <v>2629</v>
      </c>
      <c r="F28" s="566">
        <v>164</v>
      </c>
      <c r="G28" s="565">
        <v>42</v>
      </c>
      <c r="H28" s="565">
        <v>41</v>
      </c>
      <c r="I28" s="565">
        <v>44</v>
      </c>
      <c r="J28" s="565">
        <v>8</v>
      </c>
      <c r="K28" s="565">
        <v>732</v>
      </c>
      <c r="L28" s="565">
        <v>699</v>
      </c>
      <c r="M28" s="565">
        <v>717</v>
      </c>
      <c r="N28" s="565">
        <v>18</v>
      </c>
    </row>
    <row r="29" spans="1:14" ht="11.25" customHeight="1">
      <c r="A29" s="569" t="s">
        <v>756</v>
      </c>
      <c r="B29" s="567" t="s">
        <v>755</v>
      </c>
      <c r="C29" s="566">
        <v>2748</v>
      </c>
      <c r="D29" s="566">
        <v>1518</v>
      </c>
      <c r="E29" s="566">
        <v>867</v>
      </c>
      <c r="F29" s="566">
        <v>67</v>
      </c>
      <c r="G29" s="565">
        <v>19</v>
      </c>
      <c r="H29" s="565">
        <v>17</v>
      </c>
      <c r="I29" s="565">
        <v>23</v>
      </c>
      <c r="J29" s="565">
        <v>2</v>
      </c>
      <c r="K29" s="565">
        <v>176</v>
      </c>
      <c r="L29" s="565">
        <v>157</v>
      </c>
      <c r="M29" s="565">
        <v>144</v>
      </c>
      <c r="N29" s="565">
        <v>15</v>
      </c>
    </row>
    <row r="30" spans="1:14" ht="11.25" customHeight="1">
      <c r="A30" s="569"/>
      <c r="B30" s="567" t="s">
        <v>754</v>
      </c>
      <c r="C30" s="566">
        <v>5959</v>
      </c>
      <c r="D30" s="566">
        <v>3401</v>
      </c>
      <c r="E30" s="566">
        <v>1812</v>
      </c>
      <c r="F30" s="566">
        <v>136</v>
      </c>
      <c r="G30" s="565">
        <v>38</v>
      </c>
      <c r="H30" s="565">
        <v>30</v>
      </c>
      <c r="I30" s="565">
        <v>40</v>
      </c>
      <c r="J30" s="565">
        <v>6</v>
      </c>
      <c r="K30" s="565">
        <v>375</v>
      </c>
      <c r="L30" s="565">
        <v>311</v>
      </c>
      <c r="M30" s="565">
        <v>326</v>
      </c>
      <c r="N30" s="565">
        <v>23</v>
      </c>
    </row>
    <row r="31" spans="1:14" ht="11.25" customHeight="1">
      <c r="A31" s="568"/>
      <c r="B31" s="567" t="s">
        <v>753</v>
      </c>
      <c r="C31" s="566">
        <v>14440</v>
      </c>
      <c r="D31" s="566">
        <v>8067</v>
      </c>
      <c r="E31" s="566">
        <v>5488</v>
      </c>
      <c r="F31" s="566">
        <v>437</v>
      </c>
      <c r="G31" s="565">
        <v>101</v>
      </c>
      <c r="H31" s="565">
        <v>107</v>
      </c>
      <c r="I31" s="565">
        <v>114</v>
      </c>
      <c r="J31" s="565">
        <v>8</v>
      </c>
      <c r="K31" s="565">
        <v>1927</v>
      </c>
      <c r="L31" s="565">
        <v>1758</v>
      </c>
      <c r="M31" s="565">
        <v>1912</v>
      </c>
      <c r="N31" s="565">
        <v>95</v>
      </c>
    </row>
    <row r="32" spans="1:14" ht="11.25" customHeight="1">
      <c r="A32" s="570"/>
      <c r="B32" s="567" t="s">
        <v>252</v>
      </c>
      <c r="C32" s="566">
        <v>65390</v>
      </c>
      <c r="D32" s="566">
        <v>31518</v>
      </c>
      <c r="E32" s="566">
        <v>21279</v>
      </c>
      <c r="F32" s="566">
        <v>1802</v>
      </c>
      <c r="G32" s="566">
        <v>433</v>
      </c>
      <c r="H32" s="566">
        <v>418</v>
      </c>
      <c r="I32" s="566">
        <v>447</v>
      </c>
      <c r="J32" s="566">
        <v>48</v>
      </c>
      <c r="K32" s="566">
        <v>6084</v>
      </c>
      <c r="L32" s="566">
        <v>5421</v>
      </c>
      <c r="M32" s="566">
        <v>5687</v>
      </c>
      <c r="N32" s="566">
        <v>307</v>
      </c>
    </row>
    <row r="33" spans="1:14" ht="11.25" customHeight="1">
      <c r="A33" s="569" t="s">
        <v>737</v>
      </c>
      <c r="B33" s="567" t="s">
        <v>752</v>
      </c>
      <c r="C33" s="566">
        <v>4546</v>
      </c>
      <c r="D33" s="566">
        <v>3125</v>
      </c>
      <c r="E33" s="566">
        <v>1703</v>
      </c>
      <c r="F33" s="566">
        <v>113</v>
      </c>
      <c r="G33" s="565">
        <v>15</v>
      </c>
      <c r="H33" s="565">
        <v>18</v>
      </c>
      <c r="I33" s="565">
        <v>33</v>
      </c>
      <c r="J33" s="565">
        <v>2</v>
      </c>
      <c r="K33" s="565">
        <v>613</v>
      </c>
      <c r="L33" s="565">
        <v>584</v>
      </c>
      <c r="M33" s="565">
        <v>650</v>
      </c>
      <c r="N33" s="565">
        <v>29</v>
      </c>
    </row>
    <row r="34" spans="1:14" ht="11.25" customHeight="1">
      <c r="A34" s="569"/>
      <c r="B34" s="567" t="s">
        <v>751</v>
      </c>
      <c r="C34" s="566">
        <v>3409</v>
      </c>
      <c r="D34" s="566">
        <v>2421</v>
      </c>
      <c r="E34" s="566">
        <v>1397</v>
      </c>
      <c r="F34" s="566">
        <v>109</v>
      </c>
      <c r="G34" s="565">
        <v>15</v>
      </c>
      <c r="H34" s="565">
        <v>16</v>
      </c>
      <c r="I34" s="565">
        <v>23</v>
      </c>
      <c r="J34" s="565">
        <v>2</v>
      </c>
      <c r="K34" s="565">
        <v>364</v>
      </c>
      <c r="L34" s="565">
        <v>322</v>
      </c>
      <c r="M34" s="565">
        <v>338</v>
      </c>
      <c r="N34" s="565">
        <v>9</v>
      </c>
    </row>
    <row r="35" spans="1:14" ht="11.25" customHeight="1">
      <c r="A35" s="569"/>
      <c r="B35" s="567" t="s">
        <v>750</v>
      </c>
      <c r="C35" s="566">
        <v>2714</v>
      </c>
      <c r="D35" s="566">
        <v>2119</v>
      </c>
      <c r="E35" s="566">
        <v>1100</v>
      </c>
      <c r="F35" s="566">
        <v>65</v>
      </c>
      <c r="G35" s="565">
        <v>19</v>
      </c>
      <c r="H35" s="565">
        <v>20</v>
      </c>
      <c r="I35" s="565">
        <v>19</v>
      </c>
      <c r="J35" s="565">
        <v>0</v>
      </c>
      <c r="K35" s="565">
        <v>329</v>
      </c>
      <c r="L35" s="565">
        <v>324</v>
      </c>
      <c r="M35" s="565">
        <v>350</v>
      </c>
      <c r="N35" s="565">
        <v>17</v>
      </c>
    </row>
    <row r="36" spans="1:14" ht="11.25" customHeight="1">
      <c r="A36" s="569"/>
      <c r="B36" s="567" t="s">
        <v>749</v>
      </c>
      <c r="C36" s="566">
        <v>9479</v>
      </c>
      <c r="D36" s="566">
        <v>5495</v>
      </c>
      <c r="E36" s="566">
        <v>3015</v>
      </c>
      <c r="F36" s="566">
        <v>210</v>
      </c>
      <c r="G36" s="565">
        <v>49</v>
      </c>
      <c r="H36" s="565">
        <v>36</v>
      </c>
      <c r="I36" s="565">
        <v>37</v>
      </c>
      <c r="J36" s="565">
        <v>7</v>
      </c>
      <c r="K36" s="565">
        <v>1000</v>
      </c>
      <c r="L36" s="565">
        <v>958</v>
      </c>
      <c r="M36" s="565">
        <v>1039</v>
      </c>
      <c r="N36" s="565">
        <v>55</v>
      </c>
    </row>
    <row r="37" spans="1:14" ht="11.25" customHeight="1">
      <c r="A37" s="569" t="s">
        <v>748</v>
      </c>
      <c r="B37" s="567" t="s">
        <v>747</v>
      </c>
      <c r="C37" s="566">
        <v>37832</v>
      </c>
      <c r="D37" s="566">
        <v>14937</v>
      </c>
      <c r="E37" s="566">
        <v>12218</v>
      </c>
      <c r="F37" s="566">
        <v>1133</v>
      </c>
      <c r="G37" s="565">
        <v>285</v>
      </c>
      <c r="H37" s="565">
        <v>279</v>
      </c>
      <c r="I37" s="565">
        <v>295</v>
      </c>
      <c r="J37" s="565">
        <v>31</v>
      </c>
      <c r="K37" s="565">
        <v>3295</v>
      </c>
      <c r="L37" s="565">
        <v>2829</v>
      </c>
      <c r="M37" s="565">
        <v>2904</v>
      </c>
      <c r="N37" s="565">
        <v>170</v>
      </c>
    </row>
    <row r="38" spans="1:14" ht="11.25" customHeight="1">
      <c r="A38" s="568"/>
      <c r="B38" s="567" t="s">
        <v>746</v>
      </c>
      <c r="C38" s="566">
        <v>7410</v>
      </c>
      <c r="D38" s="566">
        <v>3421</v>
      </c>
      <c r="E38" s="566">
        <v>1846</v>
      </c>
      <c r="F38" s="566">
        <v>172</v>
      </c>
      <c r="G38" s="565">
        <v>50</v>
      </c>
      <c r="H38" s="565">
        <v>49</v>
      </c>
      <c r="I38" s="565">
        <v>40</v>
      </c>
      <c r="J38" s="565">
        <v>6</v>
      </c>
      <c r="K38" s="565">
        <v>483</v>
      </c>
      <c r="L38" s="565">
        <v>404</v>
      </c>
      <c r="M38" s="565">
        <v>406</v>
      </c>
      <c r="N38" s="565">
        <v>27</v>
      </c>
    </row>
    <row r="39" spans="1:14" ht="11.25" customHeight="1">
      <c r="A39" s="570"/>
      <c r="B39" s="567" t="s">
        <v>252</v>
      </c>
      <c r="C39" s="566">
        <v>117448</v>
      </c>
      <c r="D39" s="566">
        <v>45859</v>
      </c>
      <c r="E39" s="566">
        <v>32838</v>
      </c>
      <c r="F39" s="566">
        <v>3423</v>
      </c>
      <c r="G39" s="566">
        <v>954</v>
      </c>
      <c r="H39" s="566">
        <v>858</v>
      </c>
      <c r="I39" s="566">
        <v>875</v>
      </c>
      <c r="J39" s="566">
        <v>89</v>
      </c>
      <c r="K39" s="566">
        <v>9260</v>
      </c>
      <c r="L39" s="566">
        <v>7638</v>
      </c>
      <c r="M39" s="566">
        <v>8019</v>
      </c>
      <c r="N39" s="566">
        <v>643</v>
      </c>
    </row>
    <row r="40" spans="1:14" ht="11.25" customHeight="1">
      <c r="A40" s="569" t="s">
        <v>745</v>
      </c>
      <c r="B40" s="567" t="s">
        <v>744</v>
      </c>
      <c r="C40" s="566">
        <v>5814</v>
      </c>
      <c r="D40" s="566">
        <v>2952</v>
      </c>
      <c r="E40" s="566">
        <v>1893</v>
      </c>
      <c r="F40" s="566">
        <v>227</v>
      </c>
      <c r="G40" s="565">
        <v>38</v>
      </c>
      <c r="H40" s="565">
        <v>34</v>
      </c>
      <c r="I40" s="565">
        <v>34</v>
      </c>
      <c r="J40" s="565">
        <v>2</v>
      </c>
      <c r="K40" s="565">
        <v>489</v>
      </c>
      <c r="L40" s="565">
        <v>404</v>
      </c>
      <c r="M40" s="565">
        <v>390</v>
      </c>
      <c r="N40" s="565">
        <v>57</v>
      </c>
    </row>
    <row r="41" spans="1:14" ht="11.25" customHeight="1">
      <c r="A41" s="569"/>
      <c r="B41" s="567" t="s">
        <v>743</v>
      </c>
      <c r="C41" s="566">
        <v>10483</v>
      </c>
      <c r="D41" s="566">
        <v>4917</v>
      </c>
      <c r="E41" s="566">
        <v>3567</v>
      </c>
      <c r="F41" s="566">
        <v>338</v>
      </c>
      <c r="G41" s="565">
        <v>85</v>
      </c>
      <c r="H41" s="565">
        <v>80</v>
      </c>
      <c r="I41" s="565">
        <v>99</v>
      </c>
      <c r="J41" s="565">
        <v>5</v>
      </c>
      <c r="K41" s="565">
        <v>758</v>
      </c>
      <c r="L41" s="565">
        <v>660</v>
      </c>
      <c r="M41" s="565">
        <v>669</v>
      </c>
      <c r="N41" s="565">
        <v>52</v>
      </c>
    </row>
    <row r="42" spans="1:14" ht="11.25" customHeight="1">
      <c r="A42" s="569"/>
      <c r="B42" s="567" t="s">
        <v>742</v>
      </c>
      <c r="C42" s="566">
        <v>62690</v>
      </c>
      <c r="D42" s="566">
        <v>18547</v>
      </c>
      <c r="E42" s="566">
        <v>13626</v>
      </c>
      <c r="F42" s="566">
        <v>1594</v>
      </c>
      <c r="G42" s="565">
        <v>540</v>
      </c>
      <c r="H42" s="565">
        <v>467</v>
      </c>
      <c r="I42" s="565">
        <v>483</v>
      </c>
      <c r="J42" s="565">
        <v>50</v>
      </c>
      <c r="K42" s="565">
        <v>3835</v>
      </c>
      <c r="L42" s="565">
        <v>2815</v>
      </c>
      <c r="M42" s="565">
        <v>2960</v>
      </c>
      <c r="N42" s="565">
        <v>236</v>
      </c>
    </row>
    <row r="43" spans="1:14" ht="11.25" customHeight="1">
      <c r="A43" s="569"/>
      <c r="B43" s="567" t="s">
        <v>741</v>
      </c>
      <c r="C43" s="566">
        <v>30003</v>
      </c>
      <c r="D43" s="566">
        <v>13710</v>
      </c>
      <c r="E43" s="566">
        <v>10212</v>
      </c>
      <c r="F43" s="566">
        <v>944</v>
      </c>
      <c r="G43" s="565">
        <v>238</v>
      </c>
      <c r="H43" s="565">
        <v>223</v>
      </c>
      <c r="I43" s="565">
        <v>212</v>
      </c>
      <c r="J43" s="565">
        <v>30</v>
      </c>
      <c r="K43" s="565">
        <v>3327</v>
      </c>
      <c r="L43" s="565">
        <v>2969</v>
      </c>
      <c r="M43" s="565">
        <v>3180</v>
      </c>
      <c r="N43" s="565">
        <v>240</v>
      </c>
    </row>
    <row r="44" spans="1:14" ht="11.25" customHeight="1">
      <c r="A44" s="569" t="s">
        <v>740</v>
      </c>
      <c r="B44" s="567" t="s">
        <v>739</v>
      </c>
      <c r="C44" s="566">
        <v>5148</v>
      </c>
      <c r="D44" s="566">
        <v>3550</v>
      </c>
      <c r="E44" s="566">
        <v>2097</v>
      </c>
      <c r="F44" s="566">
        <v>172</v>
      </c>
      <c r="G44" s="565">
        <v>29</v>
      </c>
      <c r="H44" s="565">
        <v>31</v>
      </c>
      <c r="I44" s="565">
        <v>28</v>
      </c>
      <c r="J44" s="565">
        <v>2</v>
      </c>
      <c r="K44" s="565">
        <v>469</v>
      </c>
      <c r="L44" s="565">
        <v>448</v>
      </c>
      <c r="M44" s="565">
        <v>453</v>
      </c>
      <c r="N44" s="565">
        <v>33</v>
      </c>
    </row>
    <row r="45" spans="1:14" ht="11.25" customHeight="1">
      <c r="A45" s="568"/>
      <c r="B45" s="567" t="s">
        <v>738</v>
      </c>
      <c r="C45" s="566">
        <v>3310</v>
      </c>
      <c r="D45" s="566">
        <v>2183</v>
      </c>
      <c r="E45" s="566">
        <v>1443</v>
      </c>
      <c r="F45" s="566">
        <v>148</v>
      </c>
      <c r="G45" s="565">
        <v>24</v>
      </c>
      <c r="H45" s="565">
        <v>23</v>
      </c>
      <c r="I45" s="565">
        <v>19</v>
      </c>
      <c r="J45" s="565">
        <v>0</v>
      </c>
      <c r="K45" s="565">
        <v>382</v>
      </c>
      <c r="L45" s="565">
        <v>342</v>
      </c>
      <c r="M45" s="565">
        <v>367</v>
      </c>
      <c r="N45" s="565">
        <v>25</v>
      </c>
    </row>
    <row r="46" spans="1:14" ht="11.25" customHeight="1">
      <c r="A46" s="570"/>
      <c r="B46" s="567" t="s">
        <v>252</v>
      </c>
      <c r="C46" s="566">
        <v>26359</v>
      </c>
      <c r="D46" s="566">
        <v>14685</v>
      </c>
      <c r="E46" s="566">
        <v>9973</v>
      </c>
      <c r="F46" s="566">
        <v>879</v>
      </c>
      <c r="G46" s="566">
        <v>218</v>
      </c>
      <c r="H46" s="566">
        <v>219</v>
      </c>
      <c r="I46" s="566">
        <v>211</v>
      </c>
      <c r="J46" s="566">
        <v>21</v>
      </c>
      <c r="K46" s="566">
        <v>2479</v>
      </c>
      <c r="L46" s="566">
        <v>2209</v>
      </c>
      <c r="M46" s="566">
        <v>2221</v>
      </c>
      <c r="N46" s="566">
        <v>196</v>
      </c>
    </row>
    <row r="47" spans="1:14" ht="11.25" customHeight="1">
      <c r="A47" s="569" t="s">
        <v>737</v>
      </c>
      <c r="B47" s="567" t="s">
        <v>736</v>
      </c>
      <c r="C47" s="566">
        <v>1923</v>
      </c>
      <c r="D47" s="566">
        <v>1408</v>
      </c>
      <c r="E47" s="566">
        <v>962</v>
      </c>
      <c r="F47" s="566">
        <v>67</v>
      </c>
      <c r="G47" s="565">
        <v>17</v>
      </c>
      <c r="H47" s="565">
        <v>19</v>
      </c>
      <c r="I47" s="565">
        <v>22</v>
      </c>
      <c r="J47" s="565">
        <v>2</v>
      </c>
      <c r="K47" s="565">
        <v>214</v>
      </c>
      <c r="L47" s="565">
        <v>213</v>
      </c>
      <c r="M47" s="565">
        <v>232</v>
      </c>
      <c r="N47" s="565">
        <v>11</v>
      </c>
    </row>
    <row r="48" spans="1:14" ht="11.25" customHeight="1">
      <c r="A48" s="569"/>
      <c r="B48" s="567" t="s">
        <v>735</v>
      </c>
      <c r="C48" s="566">
        <v>1849</v>
      </c>
      <c r="D48" s="566">
        <v>1365</v>
      </c>
      <c r="E48" s="566">
        <v>730</v>
      </c>
      <c r="F48" s="566">
        <v>47</v>
      </c>
      <c r="G48" s="565">
        <v>16</v>
      </c>
      <c r="H48" s="565">
        <v>16</v>
      </c>
      <c r="I48" s="565">
        <v>14</v>
      </c>
      <c r="J48" s="565">
        <v>1</v>
      </c>
      <c r="K48" s="565">
        <v>97</v>
      </c>
      <c r="L48" s="565">
        <v>99</v>
      </c>
      <c r="M48" s="565">
        <v>95</v>
      </c>
      <c r="N48" s="565">
        <v>6</v>
      </c>
    </row>
    <row r="49" spans="1:14" ht="11.25" customHeight="1">
      <c r="A49" s="569"/>
      <c r="B49" s="567" t="s">
        <v>734</v>
      </c>
      <c r="C49" s="566">
        <v>7535</v>
      </c>
      <c r="D49" s="566">
        <v>3821</v>
      </c>
      <c r="E49" s="566">
        <v>2655</v>
      </c>
      <c r="F49" s="566">
        <v>301</v>
      </c>
      <c r="G49" s="565">
        <v>53</v>
      </c>
      <c r="H49" s="565">
        <v>55</v>
      </c>
      <c r="I49" s="565">
        <v>58</v>
      </c>
      <c r="J49" s="565">
        <v>8</v>
      </c>
      <c r="K49" s="565">
        <v>783</v>
      </c>
      <c r="L49" s="565">
        <v>712</v>
      </c>
      <c r="M49" s="565">
        <v>703</v>
      </c>
      <c r="N49" s="565">
        <v>69</v>
      </c>
    </row>
    <row r="50" spans="1:14" ht="11.25" customHeight="1">
      <c r="A50" s="569" t="s">
        <v>728</v>
      </c>
      <c r="B50" s="567" t="s">
        <v>733</v>
      </c>
      <c r="C50" s="566">
        <v>11181</v>
      </c>
      <c r="D50" s="566">
        <v>5808</v>
      </c>
      <c r="E50" s="566">
        <v>4036</v>
      </c>
      <c r="F50" s="566">
        <v>320</v>
      </c>
      <c r="G50" s="565">
        <v>108</v>
      </c>
      <c r="H50" s="565">
        <v>105</v>
      </c>
      <c r="I50" s="565">
        <v>92</v>
      </c>
      <c r="J50" s="565">
        <v>6</v>
      </c>
      <c r="K50" s="565">
        <v>1081</v>
      </c>
      <c r="L50" s="565">
        <v>918</v>
      </c>
      <c r="M50" s="565">
        <v>920</v>
      </c>
      <c r="N50" s="565">
        <v>69</v>
      </c>
    </row>
    <row r="51" spans="1:14" ht="11.25" customHeight="1">
      <c r="A51" s="568"/>
      <c r="B51" s="567" t="s">
        <v>732</v>
      </c>
      <c r="C51" s="566">
        <v>3871</v>
      </c>
      <c r="D51" s="566">
        <v>2283</v>
      </c>
      <c r="E51" s="566">
        <v>1590</v>
      </c>
      <c r="F51" s="566">
        <v>144</v>
      </c>
      <c r="G51" s="565">
        <v>24</v>
      </c>
      <c r="H51" s="565">
        <v>24</v>
      </c>
      <c r="I51" s="565">
        <v>25</v>
      </c>
      <c r="J51" s="565">
        <v>4</v>
      </c>
      <c r="K51" s="565">
        <v>304</v>
      </c>
      <c r="L51" s="565">
        <v>267</v>
      </c>
      <c r="M51" s="565">
        <v>271</v>
      </c>
      <c r="N51" s="565">
        <v>41</v>
      </c>
    </row>
    <row r="52" spans="1:14" ht="11.25" customHeight="1">
      <c r="A52" s="570"/>
      <c r="B52" s="567" t="s">
        <v>252</v>
      </c>
      <c r="C52" s="566">
        <v>14826</v>
      </c>
      <c r="D52" s="566">
        <v>8034</v>
      </c>
      <c r="E52" s="566">
        <v>4939</v>
      </c>
      <c r="F52" s="566">
        <v>413</v>
      </c>
      <c r="G52" s="566">
        <v>89</v>
      </c>
      <c r="H52" s="566">
        <v>94</v>
      </c>
      <c r="I52" s="566">
        <v>93</v>
      </c>
      <c r="J52" s="566">
        <v>7</v>
      </c>
      <c r="K52" s="566">
        <v>1057</v>
      </c>
      <c r="L52" s="566">
        <v>971</v>
      </c>
      <c r="M52" s="566">
        <v>1008</v>
      </c>
      <c r="N52" s="566">
        <v>94</v>
      </c>
    </row>
    <row r="53" spans="1:14" ht="11.25" customHeight="1">
      <c r="A53" s="569" t="s">
        <v>731</v>
      </c>
      <c r="B53" s="567" t="s">
        <v>730</v>
      </c>
      <c r="C53" s="566">
        <v>2362</v>
      </c>
      <c r="D53" s="566">
        <v>1068</v>
      </c>
      <c r="E53" s="566">
        <v>703</v>
      </c>
      <c r="F53" s="566">
        <v>60</v>
      </c>
      <c r="G53" s="565">
        <v>11</v>
      </c>
      <c r="H53" s="565">
        <v>12</v>
      </c>
      <c r="I53" s="565">
        <v>17</v>
      </c>
      <c r="J53" s="565">
        <v>3</v>
      </c>
      <c r="K53" s="565">
        <v>101</v>
      </c>
      <c r="L53" s="565">
        <v>90</v>
      </c>
      <c r="M53" s="565">
        <v>85</v>
      </c>
      <c r="N53" s="565">
        <v>7</v>
      </c>
    </row>
    <row r="54" spans="1:14" ht="11.25" customHeight="1">
      <c r="A54" s="569"/>
      <c r="B54" s="567" t="s">
        <v>729</v>
      </c>
      <c r="C54" s="566">
        <v>3801</v>
      </c>
      <c r="D54" s="566">
        <v>2390</v>
      </c>
      <c r="E54" s="566">
        <v>1519</v>
      </c>
      <c r="F54" s="566">
        <v>102</v>
      </c>
      <c r="G54" s="565">
        <v>35</v>
      </c>
      <c r="H54" s="565">
        <v>36</v>
      </c>
      <c r="I54" s="565">
        <v>28</v>
      </c>
      <c r="J54" s="565">
        <v>1</v>
      </c>
      <c r="K54" s="565">
        <v>371</v>
      </c>
      <c r="L54" s="565">
        <v>333</v>
      </c>
      <c r="M54" s="565">
        <v>349</v>
      </c>
      <c r="N54" s="565">
        <v>31</v>
      </c>
    </row>
    <row r="55" spans="1:14" ht="11.25" customHeight="1">
      <c r="A55" s="569" t="s">
        <v>728</v>
      </c>
      <c r="B55" s="567" t="s">
        <v>727</v>
      </c>
      <c r="C55" s="566">
        <v>5804</v>
      </c>
      <c r="D55" s="566">
        <v>3045</v>
      </c>
      <c r="E55" s="566">
        <v>1788</v>
      </c>
      <c r="F55" s="566">
        <v>157</v>
      </c>
      <c r="G55" s="565">
        <v>31</v>
      </c>
      <c r="H55" s="565">
        <v>31</v>
      </c>
      <c r="I55" s="565">
        <v>29</v>
      </c>
      <c r="J55" s="565">
        <v>2</v>
      </c>
      <c r="K55" s="565">
        <v>348</v>
      </c>
      <c r="L55" s="565">
        <v>334</v>
      </c>
      <c r="M55" s="565">
        <v>374</v>
      </c>
      <c r="N55" s="565">
        <v>34</v>
      </c>
    </row>
    <row r="56" spans="1:14" ht="11.25" customHeight="1">
      <c r="A56" s="568"/>
      <c r="B56" s="567" t="s">
        <v>726</v>
      </c>
      <c r="C56" s="566">
        <v>2859</v>
      </c>
      <c r="D56" s="566">
        <v>1531</v>
      </c>
      <c r="E56" s="566">
        <v>929</v>
      </c>
      <c r="F56" s="566">
        <v>94</v>
      </c>
      <c r="G56" s="565">
        <v>12</v>
      </c>
      <c r="H56" s="565">
        <v>15</v>
      </c>
      <c r="I56" s="565">
        <v>19</v>
      </c>
      <c r="J56" s="565">
        <v>1</v>
      </c>
      <c r="K56" s="565">
        <v>237</v>
      </c>
      <c r="L56" s="565">
        <v>214</v>
      </c>
      <c r="M56" s="565">
        <v>200</v>
      </c>
      <c r="N56" s="565">
        <v>22</v>
      </c>
    </row>
    <row r="57" spans="1:14" ht="11.25" customHeight="1">
      <c r="A57" s="570"/>
      <c r="B57" s="567" t="s">
        <v>252</v>
      </c>
      <c r="C57" s="566">
        <v>54396</v>
      </c>
      <c r="D57" s="566">
        <v>29553</v>
      </c>
      <c r="E57" s="566">
        <v>20634</v>
      </c>
      <c r="F57" s="566">
        <v>1703</v>
      </c>
      <c r="G57" s="566">
        <v>408</v>
      </c>
      <c r="H57" s="566">
        <v>381</v>
      </c>
      <c r="I57" s="566">
        <v>380</v>
      </c>
      <c r="J57" s="566">
        <v>44</v>
      </c>
      <c r="K57" s="566">
        <v>6211</v>
      </c>
      <c r="L57" s="566">
        <v>5611</v>
      </c>
      <c r="M57" s="566">
        <v>6119</v>
      </c>
      <c r="N57" s="566">
        <v>311</v>
      </c>
    </row>
    <row r="58" spans="1:14" ht="11.25" customHeight="1">
      <c r="A58" s="569"/>
      <c r="B58" s="567" t="s">
        <v>725</v>
      </c>
      <c r="C58" s="566">
        <v>26337</v>
      </c>
      <c r="D58" s="566">
        <v>12970</v>
      </c>
      <c r="E58" s="566">
        <v>9108</v>
      </c>
      <c r="F58" s="566">
        <v>778</v>
      </c>
      <c r="G58" s="565">
        <v>181</v>
      </c>
      <c r="H58" s="565">
        <v>161</v>
      </c>
      <c r="I58" s="565">
        <v>147</v>
      </c>
      <c r="J58" s="565">
        <v>16</v>
      </c>
      <c r="K58" s="565">
        <v>3174</v>
      </c>
      <c r="L58" s="565">
        <v>2869</v>
      </c>
      <c r="M58" s="565">
        <v>3307</v>
      </c>
      <c r="N58" s="565">
        <v>153</v>
      </c>
    </row>
    <row r="59" spans="1:14" ht="11.25" customHeight="1">
      <c r="A59" s="569" t="s">
        <v>724</v>
      </c>
      <c r="B59" s="567" t="s">
        <v>723</v>
      </c>
      <c r="C59" s="566">
        <v>2821</v>
      </c>
      <c r="D59" s="566">
        <v>1980</v>
      </c>
      <c r="E59" s="566">
        <v>1203</v>
      </c>
      <c r="F59" s="566">
        <v>62</v>
      </c>
      <c r="G59" s="565">
        <v>21</v>
      </c>
      <c r="H59" s="565">
        <v>19</v>
      </c>
      <c r="I59" s="565">
        <v>20</v>
      </c>
      <c r="J59" s="565">
        <v>2</v>
      </c>
      <c r="K59" s="565">
        <v>286</v>
      </c>
      <c r="L59" s="565">
        <v>261</v>
      </c>
      <c r="M59" s="565">
        <v>267</v>
      </c>
      <c r="N59" s="565">
        <v>10</v>
      </c>
    </row>
    <row r="60" spans="1:14" ht="11.25" customHeight="1">
      <c r="A60" s="569"/>
      <c r="B60" s="567" t="s">
        <v>722</v>
      </c>
      <c r="C60" s="566">
        <v>3155</v>
      </c>
      <c r="D60" s="566">
        <v>2013</v>
      </c>
      <c r="E60" s="566">
        <v>1579</v>
      </c>
      <c r="F60" s="566">
        <v>103</v>
      </c>
      <c r="G60" s="565">
        <v>21</v>
      </c>
      <c r="H60" s="565">
        <v>21</v>
      </c>
      <c r="I60" s="565">
        <v>23</v>
      </c>
      <c r="J60" s="565">
        <v>1</v>
      </c>
      <c r="K60" s="565">
        <v>360</v>
      </c>
      <c r="L60" s="565">
        <v>349</v>
      </c>
      <c r="M60" s="565">
        <v>378</v>
      </c>
      <c r="N60" s="565">
        <v>19</v>
      </c>
    </row>
    <row r="61" spans="1:14" ht="11.25" customHeight="1">
      <c r="A61" s="569"/>
      <c r="B61" s="567" t="s">
        <v>721</v>
      </c>
      <c r="C61" s="566">
        <v>5187</v>
      </c>
      <c r="D61" s="566">
        <v>3306</v>
      </c>
      <c r="E61" s="566">
        <v>2302</v>
      </c>
      <c r="F61" s="566">
        <v>161</v>
      </c>
      <c r="G61" s="565">
        <v>53</v>
      </c>
      <c r="H61" s="565">
        <v>54</v>
      </c>
      <c r="I61" s="565">
        <v>49</v>
      </c>
      <c r="J61" s="565">
        <v>2</v>
      </c>
      <c r="K61" s="565">
        <v>642</v>
      </c>
      <c r="L61" s="565">
        <v>581</v>
      </c>
      <c r="M61" s="565">
        <v>606</v>
      </c>
      <c r="N61" s="565">
        <v>31</v>
      </c>
    </row>
    <row r="62" spans="1:14" ht="11.25" customHeight="1">
      <c r="A62" s="569"/>
      <c r="B62" s="567" t="s">
        <v>720</v>
      </c>
      <c r="C62" s="566">
        <v>2887</v>
      </c>
      <c r="D62" s="566">
        <v>1667</v>
      </c>
      <c r="E62" s="566">
        <v>1149</v>
      </c>
      <c r="F62" s="566">
        <v>63</v>
      </c>
      <c r="G62" s="565">
        <v>32</v>
      </c>
      <c r="H62" s="565">
        <v>32</v>
      </c>
      <c r="I62" s="565">
        <v>40</v>
      </c>
      <c r="J62" s="565">
        <v>8</v>
      </c>
      <c r="K62" s="565">
        <v>270</v>
      </c>
      <c r="L62" s="565">
        <v>235</v>
      </c>
      <c r="M62" s="565">
        <v>237</v>
      </c>
      <c r="N62" s="565">
        <v>8</v>
      </c>
    </row>
    <row r="63" spans="1:14" ht="11.25" customHeight="1">
      <c r="A63" s="569" t="s">
        <v>719</v>
      </c>
      <c r="B63" s="567" t="s">
        <v>718</v>
      </c>
      <c r="C63" s="566">
        <v>3535</v>
      </c>
      <c r="D63" s="566">
        <v>1792</v>
      </c>
      <c r="E63" s="566">
        <v>1192</v>
      </c>
      <c r="F63" s="566">
        <v>103</v>
      </c>
      <c r="G63" s="565">
        <v>24</v>
      </c>
      <c r="H63" s="565">
        <v>23</v>
      </c>
      <c r="I63" s="565">
        <v>29</v>
      </c>
      <c r="J63" s="565">
        <v>5</v>
      </c>
      <c r="K63" s="565">
        <v>359</v>
      </c>
      <c r="L63" s="565">
        <v>316</v>
      </c>
      <c r="M63" s="565">
        <v>318</v>
      </c>
      <c r="N63" s="565">
        <v>19</v>
      </c>
    </row>
    <row r="64" spans="1:14" ht="11.25" customHeight="1">
      <c r="A64" s="569"/>
      <c r="B64" s="567" t="s">
        <v>717</v>
      </c>
      <c r="C64" s="566">
        <v>4641</v>
      </c>
      <c r="D64" s="566">
        <v>2498</v>
      </c>
      <c r="E64" s="566">
        <v>1618</v>
      </c>
      <c r="F64" s="566">
        <v>150</v>
      </c>
      <c r="G64" s="565">
        <v>37</v>
      </c>
      <c r="H64" s="565">
        <v>34</v>
      </c>
      <c r="I64" s="565">
        <v>31</v>
      </c>
      <c r="J64" s="565">
        <v>6</v>
      </c>
      <c r="K64" s="565">
        <v>362</v>
      </c>
      <c r="L64" s="565">
        <v>343</v>
      </c>
      <c r="M64" s="565">
        <v>338</v>
      </c>
      <c r="N64" s="565">
        <v>17</v>
      </c>
    </row>
    <row r="65" spans="1:14" ht="11.25" customHeight="1">
      <c r="A65" s="568"/>
      <c r="B65" s="567" t="s">
        <v>716</v>
      </c>
      <c r="C65" s="566">
        <v>5833</v>
      </c>
      <c r="D65" s="566">
        <v>3327</v>
      </c>
      <c r="E65" s="566">
        <v>2483</v>
      </c>
      <c r="F65" s="566">
        <v>283</v>
      </c>
      <c r="G65" s="565">
        <v>39</v>
      </c>
      <c r="H65" s="565">
        <v>37</v>
      </c>
      <c r="I65" s="565">
        <v>41</v>
      </c>
      <c r="J65" s="565">
        <v>4</v>
      </c>
      <c r="K65" s="565">
        <v>758</v>
      </c>
      <c r="L65" s="565">
        <v>657</v>
      </c>
      <c r="M65" s="565">
        <v>668</v>
      </c>
      <c r="N65" s="565">
        <v>54</v>
      </c>
    </row>
  </sheetData>
  <sheetProtection/>
  <mergeCells count="7">
    <mergeCell ref="A1:N1"/>
    <mergeCell ref="K2:N2"/>
    <mergeCell ref="A6:B6"/>
    <mergeCell ref="A20:B20"/>
    <mergeCell ref="C2:F2"/>
    <mergeCell ref="G2:J2"/>
    <mergeCell ref="A5:B5"/>
  </mergeCells>
  <printOptions/>
  <pageMargins left="0.7874015748031497" right="0.7874015748031497" top="0.984251968503937" bottom="0.984251968503937" header="0.5118110236220472" footer="0.5118110236220472"/>
  <pageSetup firstPageNumber="61" useFirstPageNumber="1" horizontalDpi="600" verticalDpi="600" orientation="portrait" paperSize="9" scale="98" r:id="rId2"/>
  <headerFooter alignWithMargins="0">
    <oddFooter>&amp;C- &amp;P -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5"/>
  <sheetViews>
    <sheetView view="pageBreakPreview" zoomScale="85" zoomScaleSheetLayoutView="85" workbookViewId="0" topLeftCell="A1">
      <selection activeCell="R27" sqref="R27"/>
    </sheetView>
  </sheetViews>
  <sheetFormatPr defaultColWidth="9.00390625" defaultRowHeight="13.5"/>
  <cols>
    <col min="1" max="1" width="3.00390625" style="564" customWidth="1"/>
    <col min="2" max="2" width="9.625" style="564" customWidth="1"/>
    <col min="3" max="3" width="8.25390625" style="564" customWidth="1"/>
    <col min="4" max="4" width="6.50390625" style="564" customWidth="1"/>
    <col min="5" max="5" width="6.25390625" style="564" customWidth="1"/>
    <col min="6" max="6" width="5.50390625" style="564" customWidth="1"/>
    <col min="7" max="7" width="6.50390625" style="564" customWidth="1"/>
    <col min="8" max="8" width="6.375" style="564" customWidth="1"/>
    <col min="9" max="9" width="5.75390625" style="564" customWidth="1"/>
    <col min="10" max="10" width="5.375" style="564" customWidth="1"/>
    <col min="11" max="12" width="5.625" style="564" customWidth="1"/>
    <col min="13" max="13" width="5.875" style="564" customWidth="1"/>
    <col min="14" max="14" width="5.75390625" style="564" customWidth="1"/>
    <col min="15" max="16384" width="9.00390625" style="564" customWidth="1"/>
  </cols>
  <sheetData>
    <row r="1" spans="1:14" ht="13.5" customHeight="1">
      <c r="A1" s="591" t="s">
        <v>795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</row>
    <row r="2" spans="1:14" ht="11.25" customHeight="1">
      <c r="A2" s="590"/>
      <c r="B2" s="589" t="s">
        <v>788</v>
      </c>
      <c r="C2" s="588" t="s">
        <v>794</v>
      </c>
      <c r="D2" s="588"/>
      <c r="E2" s="587"/>
      <c r="F2" s="587"/>
      <c r="G2" s="588" t="s">
        <v>793</v>
      </c>
      <c r="H2" s="588"/>
      <c r="I2" s="587"/>
      <c r="J2" s="587"/>
      <c r="K2" s="588" t="s">
        <v>792</v>
      </c>
      <c r="L2" s="588"/>
      <c r="M2" s="587"/>
      <c r="N2" s="587"/>
    </row>
    <row r="3" spans="1:14" ht="11.25" customHeight="1">
      <c r="A3" s="584"/>
      <c r="B3" s="583"/>
      <c r="C3" s="586" t="s">
        <v>522</v>
      </c>
      <c r="D3" s="570" t="s">
        <v>521</v>
      </c>
      <c r="E3" s="570" t="s">
        <v>521</v>
      </c>
      <c r="F3" s="586"/>
      <c r="G3" s="586" t="s">
        <v>522</v>
      </c>
      <c r="H3" s="570" t="s">
        <v>521</v>
      </c>
      <c r="I3" s="570" t="s">
        <v>521</v>
      </c>
      <c r="J3" s="586"/>
      <c r="K3" s="586" t="s">
        <v>522</v>
      </c>
      <c r="L3" s="570" t="s">
        <v>521</v>
      </c>
      <c r="M3" s="570" t="s">
        <v>521</v>
      </c>
      <c r="N3" s="585"/>
    </row>
    <row r="4" spans="1:14" ht="11.25" customHeight="1">
      <c r="A4" s="584"/>
      <c r="B4" s="583"/>
      <c r="C4" s="581" t="s">
        <v>783</v>
      </c>
      <c r="D4" s="569" t="s">
        <v>783</v>
      </c>
      <c r="E4" s="569" t="s">
        <v>574</v>
      </c>
      <c r="F4" s="582" t="s">
        <v>790</v>
      </c>
      <c r="G4" s="581" t="s">
        <v>783</v>
      </c>
      <c r="H4" s="569" t="s">
        <v>783</v>
      </c>
      <c r="I4" s="569" t="s">
        <v>574</v>
      </c>
      <c r="J4" s="582" t="s">
        <v>791</v>
      </c>
      <c r="K4" s="581" t="s">
        <v>783</v>
      </c>
      <c r="L4" s="569" t="s">
        <v>783</v>
      </c>
      <c r="M4" s="569" t="s">
        <v>574</v>
      </c>
      <c r="N4" s="580" t="s">
        <v>790</v>
      </c>
    </row>
    <row r="5" spans="1:14" ht="11.25" customHeight="1">
      <c r="A5" s="579" t="s">
        <v>781</v>
      </c>
      <c r="B5" s="578"/>
      <c r="C5" s="576"/>
      <c r="D5" s="568"/>
      <c r="E5" s="568"/>
      <c r="F5" s="573" t="s">
        <v>780</v>
      </c>
      <c r="G5" s="576"/>
      <c r="H5" s="568"/>
      <c r="I5" s="568"/>
      <c r="J5" s="573" t="s">
        <v>780</v>
      </c>
      <c r="K5" s="575"/>
      <c r="L5" s="574"/>
      <c r="M5" s="574"/>
      <c r="N5" s="573" t="s">
        <v>780</v>
      </c>
    </row>
    <row r="6" spans="1:14" ht="11.25" customHeight="1">
      <c r="A6" s="572" t="s">
        <v>530</v>
      </c>
      <c r="B6" s="571"/>
      <c r="C6" s="566">
        <v>381769</v>
      </c>
      <c r="D6" s="566">
        <v>161016</v>
      </c>
      <c r="E6" s="566">
        <v>84360</v>
      </c>
      <c r="F6" s="566">
        <v>7421</v>
      </c>
      <c r="G6" s="566">
        <v>37240</v>
      </c>
      <c r="H6" s="566">
        <v>28456</v>
      </c>
      <c r="I6" s="566">
        <v>5167</v>
      </c>
      <c r="J6" s="566">
        <v>340</v>
      </c>
      <c r="K6" s="566">
        <v>36663</v>
      </c>
      <c r="L6" s="566">
        <v>19154</v>
      </c>
      <c r="M6" s="566">
        <v>12483</v>
      </c>
      <c r="N6" s="566">
        <v>923</v>
      </c>
    </row>
    <row r="7" spans="1:14" ht="11.25" customHeight="1">
      <c r="A7" s="570" t="s">
        <v>768</v>
      </c>
      <c r="B7" s="567" t="s">
        <v>252</v>
      </c>
      <c r="C7" s="566">
        <v>11115</v>
      </c>
      <c r="D7" s="566">
        <v>5731</v>
      </c>
      <c r="E7" s="566">
        <v>3213</v>
      </c>
      <c r="F7" s="566">
        <v>269</v>
      </c>
      <c r="G7" s="566">
        <v>906</v>
      </c>
      <c r="H7" s="566">
        <v>917</v>
      </c>
      <c r="I7" s="566">
        <v>192</v>
      </c>
      <c r="J7" s="566">
        <v>7</v>
      </c>
      <c r="K7" s="566">
        <v>810</v>
      </c>
      <c r="L7" s="566">
        <v>591</v>
      </c>
      <c r="M7" s="566">
        <v>455</v>
      </c>
      <c r="N7" s="566">
        <v>19</v>
      </c>
    </row>
    <row r="8" spans="1:14" ht="11.25" customHeight="1">
      <c r="A8" s="569"/>
      <c r="B8" s="567" t="s">
        <v>779</v>
      </c>
      <c r="C8" s="565">
        <v>8036</v>
      </c>
      <c r="D8" s="565">
        <v>3985</v>
      </c>
      <c r="E8" s="565">
        <v>2126</v>
      </c>
      <c r="F8" s="565">
        <v>183</v>
      </c>
      <c r="G8" s="565">
        <v>576</v>
      </c>
      <c r="H8" s="565">
        <v>565</v>
      </c>
      <c r="I8" s="565">
        <v>111</v>
      </c>
      <c r="J8" s="565">
        <v>2</v>
      </c>
      <c r="K8" s="565">
        <v>585</v>
      </c>
      <c r="L8" s="565">
        <v>414</v>
      </c>
      <c r="M8" s="565">
        <v>310</v>
      </c>
      <c r="N8" s="565">
        <v>14</v>
      </c>
    </row>
    <row r="9" spans="1:14" ht="11.25" customHeight="1">
      <c r="A9" s="569" t="s">
        <v>778</v>
      </c>
      <c r="B9" s="567" t="s">
        <v>777</v>
      </c>
      <c r="C9" s="565">
        <v>867</v>
      </c>
      <c r="D9" s="565">
        <v>430</v>
      </c>
      <c r="E9" s="565">
        <v>298</v>
      </c>
      <c r="F9" s="565">
        <v>25</v>
      </c>
      <c r="G9" s="565">
        <v>80</v>
      </c>
      <c r="H9" s="565">
        <v>49</v>
      </c>
      <c r="I9" s="565">
        <v>24</v>
      </c>
      <c r="J9" s="565">
        <v>2</v>
      </c>
      <c r="K9" s="565">
        <v>52</v>
      </c>
      <c r="L9" s="565">
        <v>31</v>
      </c>
      <c r="M9" s="565">
        <v>27</v>
      </c>
      <c r="N9" s="565">
        <v>0</v>
      </c>
    </row>
    <row r="10" spans="1:14" ht="11.25" customHeight="1">
      <c r="A10" s="569"/>
      <c r="B10" s="567" t="s">
        <v>776</v>
      </c>
      <c r="C10" s="565">
        <v>936</v>
      </c>
      <c r="D10" s="565">
        <v>466</v>
      </c>
      <c r="E10" s="565">
        <v>328</v>
      </c>
      <c r="F10" s="565">
        <v>21</v>
      </c>
      <c r="G10" s="565">
        <v>107</v>
      </c>
      <c r="H10" s="565">
        <v>81</v>
      </c>
      <c r="I10" s="565">
        <v>19</v>
      </c>
      <c r="J10" s="565">
        <v>0</v>
      </c>
      <c r="K10" s="565">
        <v>71</v>
      </c>
      <c r="L10" s="565">
        <v>53</v>
      </c>
      <c r="M10" s="565">
        <v>57</v>
      </c>
      <c r="N10" s="565">
        <v>2</v>
      </c>
    </row>
    <row r="11" spans="1:14" ht="11.25" customHeight="1">
      <c r="A11" s="569" t="s">
        <v>775</v>
      </c>
      <c r="B11" s="567" t="s">
        <v>774</v>
      </c>
      <c r="C11" s="565">
        <v>945</v>
      </c>
      <c r="D11" s="565">
        <v>645</v>
      </c>
      <c r="E11" s="565">
        <v>341</v>
      </c>
      <c r="F11" s="565">
        <v>31</v>
      </c>
      <c r="G11" s="565">
        <v>103</v>
      </c>
      <c r="H11" s="565">
        <v>180</v>
      </c>
      <c r="I11" s="565">
        <v>27</v>
      </c>
      <c r="J11" s="565">
        <v>3</v>
      </c>
      <c r="K11" s="565">
        <v>53</v>
      </c>
      <c r="L11" s="565">
        <v>37</v>
      </c>
      <c r="M11" s="565">
        <v>33</v>
      </c>
      <c r="N11" s="565">
        <v>1</v>
      </c>
    </row>
    <row r="12" spans="1:14" ht="11.25" customHeight="1">
      <c r="A12" s="568"/>
      <c r="B12" s="567" t="s">
        <v>773</v>
      </c>
      <c r="C12" s="565">
        <v>331</v>
      </c>
      <c r="D12" s="565">
        <v>205</v>
      </c>
      <c r="E12" s="565">
        <v>120</v>
      </c>
      <c r="F12" s="565">
        <v>9</v>
      </c>
      <c r="G12" s="565">
        <v>40</v>
      </c>
      <c r="H12" s="565">
        <v>42</v>
      </c>
      <c r="I12" s="565">
        <v>11</v>
      </c>
      <c r="J12" s="565">
        <v>0</v>
      </c>
      <c r="K12" s="565">
        <v>49</v>
      </c>
      <c r="L12" s="565">
        <v>56</v>
      </c>
      <c r="M12" s="565">
        <v>28</v>
      </c>
      <c r="N12" s="565">
        <v>2</v>
      </c>
    </row>
    <row r="13" spans="1:14" ht="11.25" customHeight="1">
      <c r="A13" s="570"/>
      <c r="B13" s="567" t="s">
        <v>252</v>
      </c>
      <c r="C13" s="566">
        <v>17524</v>
      </c>
      <c r="D13" s="566">
        <v>9826</v>
      </c>
      <c r="E13" s="566">
        <v>5073</v>
      </c>
      <c r="F13" s="566">
        <v>236</v>
      </c>
      <c r="G13" s="566">
        <v>2840</v>
      </c>
      <c r="H13" s="566">
        <v>2056</v>
      </c>
      <c r="I13" s="566">
        <v>345</v>
      </c>
      <c r="J13" s="566">
        <v>23</v>
      </c>
      <c r="K13" s="566">
        <v>1949</v>
      </c>
      <c r="L13" s="566">
        <v>1425</v>
      </c>
      <c r="M13" s="566">
        <v>734</v>
      </c>
      <c r="N13" s="566">
        <v>23</v>
      </c>
    </row>
    <row r="14" spans="1:14" ht="11.25" customHeight="1">
      <c r="A14" s="569" t="s">
        <v>756</v>
      </c>
      <c r="B14" s="567" t="s">
        <v>772</v>
      </c>
      <c r="C14" s="565">
        <v>1913</v>
      </c>
      <c r="D14" s="565">
        <v>1214</v>
      </c>
      <c r="E14" s="565">
        <v>726</v>
      </c>
      <c r="F14" s="565">
        <v>23</v>
      </c>
      <c r="G14" s="565">
        <v>263</v>
      </c>
      <c r="H14" s="565">
        <v>211</v>
      </c>
      <c r="I14" s="565">
        <v>66</v>
      </c>
      <c r="J14" s="565">
        <v>2</v>
      </c>
      <c r="K14" s="565">
        <v>391</v>
      </c>
      <c r="L14" s="565">
        <v>271</v>
      </c>
      <c r="M14" s="565">
        <v>121</v>
      </c>
      <c r="N14" s="565">
        <v>1</v>
      </c>
    </row>
    <row r="15" spans="1:14" ht="11.25" customHeight="1">
      <c r="A15" s="569"/>
      <c r="B15" s="567" t="s">
        <v>771</v>
      </c>
      <c r="C15" s="565">
        <v>1738</v>
      </c>
      <c r="D15" s="565">
        <v>1101</v>
      </c>
      <c r="E15" s="565">
        <v>636</v>
      </c>
      <c r="F15" s="565">
        <v>31</v>
      </c>
      <c r="G15" s="565">
        <v>232</v>
      </c>
      <c r="H15" s="565">
        <v>216</v>
      </c>
      <c r="I15" s="565">
        <v>55</v>
      </c>
      <c r="J15" s="565">
        <v>4</v>
      </c>
      <c r="K15" s="565">
        <v>109</v>
      </c>
      <c r="L15" s="565">
        <v>131</v>
      </c>
      <c r="M15" s="565">
        <v>79</v>
      </c>
      <c r="N15" s="565">
        <v>6</v>
      </c>
    </row>
    <row r="16" spans="1:14" ht="11.25" customHeight="1">
      <c r="A16" s="569"/>
      <c r="B16" s="567" t="s">
        <v>770</v>
      </c>
      <c r="C16" s="565">
        <v>6002</v>
      </c>
      <c r="D16" s="565">
        <v>2727</v>
      </c>
      <c r="E16" s="565">
        <v>1297</v>
      </c>
      <c r="F16" s="565">
        <v>73</v>
      </c>
      <c r="G16" s="565">
        <v>992</v>
      </c>
      <c r="H16" s="565">
        <v>625</v>
      </c>
      <c r="I16" s="565">
        <v>96</v>
      </c>
      <c r="J16" s="565">
        <v>8</v>
      </c>
      <c r="K16" s="565">
        <v>739</v>
      </c>
      <c r="L16" s="565">
        <v>373</v>
      </c>
      <c r="M16" s="565">
        <v>202</v>
      </c>
      <c r="N16" s="565">
        <v>8</v>
      </c>
    </row>
    <row r="17" spans="1:14" ht="11.25" customHeight="1">
      <c r="A17" s="569"/>
      <c r="B17" s="567" t="s">
        <v>769</v>
      </c>
      <c r="C17" s="565">
        <v>1351</v>
      </c>
      <c r="D17" s="565">
        <v>1027</v>
      </c>
      <c r="E17" s="565">
        <v>640</v>
      </c>
      <c r="F17" s="565">
        <v>31</v>
      </c>
      <c r="G17" s="565">
        <v>124</v>
      </c>
      <c r="H17" s="565">
        <v>79</v>
      </c>
      <c r="I17" s="565">
        <v>20</v>
      </c>
      <c r="J17" s="565">
        <v>0</v>
      </c>
      <c r="K17" s="565">
        <v>176</v>
      </c>
      <c r="L17" s="565">
        <v>141</v>
      </c>
      <c r="M17" s="565">
        <v>85</v>
      </c>
      <c r="N17" s="565">
        <v>2</v>
      </c>
    </row>
    <row r="18" spans="1:14" ht="11.25" customHeight="1">
      <c r="A18" s="569" t="s">
        <v>768</v>
      </c>
      <c r="B18" s="567" t="s">
        <v>767</v>
      </c>
      <c r="C18" s="565">
        <v>1946</v>
      </c>
      <c r="D18" s="565">
        <v>1543</v>
      </c>
      <c r="E18" s="565">
        <v>616</v>
      </c>
      <c r="F18" s="565">
        <v>27</v>
      </c>
      <c r="G18" s="565">
        <v>325</v>
      </c>
      <c r="H18" s="565">
        <v>299</v>
      </c>
      <c r="I18" s="565">
        <v>36</v>
      </c>
      <c r="J18" s="565">
        <v>3</v>
      </c>
      <c r="K18" s="565">
        <v>162</v>
      </c>
      <c r="L18" s="565">
        <v>200</v>
      </c>
      <c r="M18" s="565">
        <v>88</v>
      </c>
      <c r="N18" s="565">
        <v>4</v>
      </c>
    </row>
    <row r="19" spans="1:14" ht="11.25" customHeight="1">
      <c r="A19" s="568"/>
      <c r="B19" s="567" t="s">
        <v>766</v>
      </c>
      <c r="C19" s="565">
        <v>4574</v>
      </c>
      <c r="D19" s="565">
        <v>2214</v>
      </c>
      <c r="E19" s="565">
        <v>1158</v>
      </c>
      <c r="F19" s="565">
        <v>51</v>
      </c>
      <c r="G19" s="565">
        <v>904</v>
      </c>
      <c r="H19" s="565">
        <v>626</v>
      </c>
      <c r="I19" s="565">
        <v>72</v>
      </c>
      <c r="J19" s="565">
        <v>6</v>
      </c>
      <c r="K19" s="565">
        <v>372</v>
      </c>
      <c r="L19" s="565">
        <v>309</v>
      </c>
      <c r="M19" s="565">
        <v>159</v>
      </c>
      <c r="N19" s="565">
        <v>2</v>
      </c>
    </row>
    <row r="20" spans="1:14" ht="11.25" customHeight="1">
      <c r="A20" s="572" t="s">
        <v>765</v>
      </c>
      <c r="B20" s="571"/>
      <c r="C20" s="565">
        <v>48220</v>
      </c>
      <c r="D20" s="565">
        <v>16687</v>
      </c>
      <c r="E20" s="565">
        <v>8718</v>
      </c>
      <c r="F20" s="565">
        <v>926</v>
      </c>
      <c r="G20" s="565">
        <v>2254</v>
      </c>
      <c r="H20" s="565">
        <v>3042</v>
      </c>
      <c r="I20" s="565">
        <v>729</v>
      </c>
      <c r="J20" s="565">
        <v>45</v>
      </c>
      <c r="K20" s="565">
        <v>8179</v>
      </c>
      <c r="L20" s="565">
        <v>3711</v>
      </c>
      <c r="M20" s="565">
        <v>1990</v>
      </c>
      <c r="N20" s="565">
        <v>232</v>
      </c>
    </row>
    <row r="21" spans="1:14" ht="11.25" customHeight="1">
      <c r="A21" s="570"/>
      <c r="B21" s="567" t="s">
        <v>252</v>
      </c>
      <c r="C21" s="566">
        <v>119598</v>
      </c>
      <c r="D21" s="566">
        <v>50428</v>
      </c>
      <c r="E21" s="566">
        <v>23792</v>
      </c>
      <c r="F21" s="566">
        <v>1807</v>
      </c>
      <c r="G21" s="566">
        <v>14626</v>
      </c>
      <c r="H21" s="566">
        <v>10409</v>
      </c>
      <c r="I21" s="566">
        <v>1050</v>
      </c>
      <c r="J21" s="566">
        <v>71</v>
      </c>
      <c r="K21" s="566">
        <v>8850</v>
      </c>
      <c r="L21" s="566">
        <v>4651</v>
      </c>
      <c r="M21" s="566">
        <v>2865</v>
      </c>
      <c r="N21" s="566">
        <v>252</v>
      </c>
    </row>
    <row r="22" spans="1:14" ht="11.25" customHeight="1">
      <c r="A22" s="569"/>
      <c r="B22" s="567" t="s">
        <v>764</v>
      </c>
      <c r="C22" s="565">
        <v>10613</v>
      </c>
      <c r="D22" s="565">
        <v>3967</v>
      </c>
      <c r="E22" s="565">
        <v>1470</v>
      </c>
      <c r="F22" s="565">
        <v>62</v>
      </c>
      <c r="G22" s="565">
        <v>1852</v>
      </c>
      <c r="H22" s="565">
        <v>993</v>
      </c>
      <c r="I22" s="565">
        <v>100</v>
      </c>
      <c r="J22" s="565">
        <v>10</v>
      </c>
      <c r="K22" s="565">
        <v>586</v>
      </c>
      <c r="L22" s="565">
        <v>237</v>
      </c>
      <c r="M22" s="565">
        <v>169</v>
      </c>
      <c r="N22" s="565">
        <v>12</v>
      </c>
    </row>
    <row r="23" spans="1:14" ht="11.25" customHeight="1">
      <c r="A23" s="569" t="s">
        <v>763</v>
      </c>
      <c r="B23" s="567" t="s">
        <v>762</v>
      </c>
      <c r="C23" s="565">
        <v>6689</v>
      </c>
      <c r="D23" s="565">
        <v>2690</v>
      </c>
      <c r="E23" s="565">
        <v>1055</v>
      </c>
      <c r="F23" s="565">
        <v>77</v>
      </c>
      <c r="G23" s="565">
        <v>1036</v>
      </c>
      <c r="H23" s="565">
        <v>477</v>
      </c>
      <c r="I23" s="565">
        <v>36</v>
      </c>
      <c r="J23" s="565">
        <v>1</v>
      </c>
      <c r="K23" s="565">
        <v>405</v>
      </c>
      <c r="L23" s="565">
        <v>251</v>
      </c>
      <c r="M23" s="565">
        <v>135</v>
      </c>
      <c r="N23" s="565">
        <v>6</v>
      </c>
    </row>
    <row r="24" spans="1:14" ht="11.25" customHeight="1">
      <c r="A24" s="569"/>
      <c r="B24" s="567" t="s">
        <v>761</v>
      </c>
      <c r="C24" s="565">
        <v>6192</v>
      </c>
      <c r="D24" s="565">
        <v>3114</v>
      </c>
      <c r="E24" s="565">
        <v>1300</v>
      </c>
      <c r="F24" s="565">
        <v>72</v>
      </c>
      <c r="G24" s="565">
        <v>975</v>
      </c>
      <c r="H24" s="565">
        <v>635</v>
      </c>
      <c r="I24" s="565">
        <v>73</v>
      </c>
      <c r="J24" s="565">
        <v>3</v>
      </c>
      <c r="K24" s="565">
        <v>494</v>
      </c>
      <c r="L24" s="565">
        <v>446</v>
      </c>
      <c r="M24" s="565">
        <v>255</v>
      </c>
      <c r="N24" s="565">
        <v>14</v>
      </c>
    </row>
    <row r="25" spans="1:14" ht="11.25" customHeight="1">
      <c r="A25" s="569"/>
      <c r="B25" s="567" t="s">
        <v>760</v>
      </c>
      <c r="C25" s="565">
        <v>27979</v>
      </c>
      <c r="D25" s="565">
        <v>9339</v>
      </c>
      <c r="E25" s="565">
        <v>4630</v>
      </c>
      <c r="F25" s="565">
        <v>324</v>
      </c>
      <c r="G25" s="565">
        <v>2976</v>
      </c>
      <c r="H25" s="565">
        <v>2483</v>
      </c>
      <c r="I25" s="565">
        <v>251</v>
      </c>
      <c r="J25" s="565">
        <v>19</v>
      </c>
      <c r="K25" s="565">
        <v>1762</v>
      </c>
      <c r="L25" s="565">
        <v>914</v>
      </c>
      <c r="M25" s="565">
        <v>582</v>
      </c>
      <c r="N25" s="565">
        <v>73</v>
      </c>
    </row>
    <row r="26" spans="1:14" ht="11.25" customHeight="1">
      <c r="A26" s="569"/>
      <c r="B26" s="567" t="s">
        <v>759</v>
      </c>
      <c r="C26" s="565">
        <v>23715</v>
      </c>
      <c r="D26" s="565">
        <v>8108</v>
      </c>
      <c r="E26" s="565">
        <v>4085</v>
      </c>
      <c r="F26" s="565">
        <v>370</v>
      </c>
      <c r="G26" s="565">
        <v>2696</v>
      </c>
      <c r="H26" s="565">
        <v>1711</v>
      </c>
      <c r="I26" s="565">
        <v>180</v>
      </c>
      <c r="J26" s="565">
        <v>9</v>
      </c>
      <c r="K26" s="565">
        <v>1664</v>
      </c>
      <c r="L26" s="565">
        <v>740</v>
      </c>
      <c r="M26" s="565">
        <v>463</v>
      </c>
      <c r="N26" s="565">
        <v>30</v>
      </c>
    </row>
    <row r="27" spans="1:14" ht="11.25" customHeight="1">
      <c r="A27" s="569"/>
      <c r="B27" s="567" t="s">
        <v>758</v>
      </c>
      <c r="C27" s="565">
        <v>23970</v>
      </c>
      <c r="D27" s="565">
        <v>11761</v>
      </c>
      <c r="E27" s="565">
        <v>5878</v>
      </c>
      <c r="F27" s="565">
        <v>443</v>
      </c>
      <c r="G27" s="565">
        <v>2248</v>
      </c>
      <c r="H27" s="565">
        <v>2005</v>
      </c>
      <c r="I27" s="565">
        <v>161</v>
      </c>
      <c r="J27" s="565">
        <v>4</v>
      </c>
      <c r="K27" s="565">
        <v>2278</v>
      </c>
      <c r="L27" s="565">
        <v>1056</v>
      </c>
      <c r="M27" s="565">
        <v>535</v>
      </c>
      <c r="N27" s="565">
        <v>73</v>
      </c>
    </row>
    <row r="28" spans="1:14" ht="11.25" customHeight="1">
      <c r="A28" s="569"/>
      <c r="B28" s="567" t="s">
        <v>757</v>
      </c>
      <c r="C28" s="565">
        <v>5136</v>
      </c>
      <c r="D28" s="565">
        <v>3119</v>
      </c>
      <c r="E28" s="565">
        <v>1377</v>
      </c>
      <c r="F28" s="565">
        <v>87</v>
      </c>
      <c r="G28" s="565">
        <v>748</v>
      </c>
      <c r="H28" s="565">
        <v>580</v>
      </c>
      <c r="I28" s="565">
        <v>75</v>
      </c>
      <c r="J28" s="565">
        <v>12</v>
      </c>
      <c r="K28" s="565">
        <v>460</v>
      </c>
      <c r="L28" s="565">
        <v>284</v>
      </c>
      <c r="M28" s="565">
        <v>179</v>
      </c>
      <c r="N28" s="565">
        <v>12</v>
      </c>
    </row>
    <row r="29" spans="1:14" ht="11.25" customHeight="1">
      <c r="A29" s="569" t="s">
        <v>756</v>
      </c>
      <c r="B29" s="567" t="s">
        <v>755</v>
      </c>
      <c r="C29" s="565">
        <v>1935</v>
      </c>
      <c r="D29" s="565">
        <v>1049</v>
      </c>
      <c r="E29" s="565">
        <v>504</v>
      </c>
      <c r="F29" s="565">
        <v>38</v>
      </c>
      <c r="G29" s="565">
        <v>336</v>
      </c>
      <c r="H29" s="565">
        <v>283</v>
      </c>
      <c r="I29" s="565">
        <v>33</v>
      </c>
      <c r="J29" s="565">
        <v>6</v>
      </c>
      <c r="K29" s="565">
        <v>168</v>
      </c>
      <c r="L29" s="565">
        <v>111</v>
      </c>
      <c r="M29" s="565">
        <v>81</v>
      </c>
      <c r="N29" s="565">
        <v>6</v>
      </c>
    </row>
    <row r="30" spans="1:14" ht="11.25" customHeight="1">
      <c r="A30" s="569"/>
      <c r="B30" s="567" t="s">
        <v>754</v>
      </c>
      <c r="C30" s="565">
        <v>4188</v>
      </c>
      <c r="D30" s="565">
        <v>2479</v>
      </c>
      <c r="E30" s="565">
        <v>1066</v>
      </c>
      <c r="F30" s="565">
        <v>83</v>
      </c>
      <c r="G30" s="565">
        <v>577</v>
      </c>
      <c r="H30" s="565">
        <v>311</v>
      </c>
      <c r="I30" s="565">
        <v>47</v>
      </c>
      <c r="J30" s="565">
        <v>1</v>
      </c>
      <c r="K30" s="565">
        <v>360</v>
      </c>
      <c r="L30" s="565">
        <v>219</v>
      </c>
      <c r="M30" s="565">
        <v>139</v>
      </c>
      <c r="N30" s="565">
        <v>9</v>
      </c>
    </row>
    <row r="31" spans="1:14" ht="11.25" customHeight="1">
      <c r="A31" s="568"/>
      <c r="B31" s="567" t="s">
        <v>753</v>
      </c>
      <c r="C31" s="565">
        <v>9181</v>
      </c>
      <c r="D31" s="565">
        <v>4802</v>
      </c>
      <c r="E31" s="565">
        <v>2427</v>
      </c>
      <c r="F31" s="565">
        <v>251</v>
      </c>
      <c r="G31" s="565">
        <v>1182</v>
      </c>
      <c r="H31" s="565">
        <v>931</v>
      </c>
      <c r="I31" s="565">
        <v>94</v>
      </c>
      <c r="J31" s="565">
        <v>6</v>
      </c>
      <c r="K31" s="565">
        <v>673</v>
      </c>
      <c r="L31" s="565">
        <v>393</v>
      </c>
      <c r="M31" s="565">
        <v>327</v>
      </c>
      <c r="N31" s="565">
        <v>17</v>
      </c>
    </row>
    <row r="32" spans="1:14" ht="11.25" customHeight="1">
      <c r="A32" s="570"/>
      <c r="B32" s="567" t="s">
        <v>252</v>
      </c>
      <c r="C32" s="566">
        <v>43218</v>
      </c>
      <c r="D32" s="566">
        <v>19342</v>
      </c>
      <c r="E32" s="566">
        <v>10238</v>
      </c>
      <c r="F32" s="566">
        <v>987</v>
      </c>
      <c r="G32" s="566">
        <v>5250</v>
      </c>
      <c r="H32" s="566">
        <v>3698</v>
      </c>
      <c r="I32" s="566">
        <v>689</v>
      </c>
      <c r="J32" s="566">
        <v>48</v>
      </c>
      <c r="K32" s="566">
        <v>3545</v>
      </c>
      <c r="L32" s="566">
        <v>2182</v>
      </c>
      <c r="M32" s="566">
        <v>1758</v>
      </c>
      <c r="N32" s="566">
        <v>90</v>
      </c>
    </row>
    <row r="33" spans="1:14" ht="11.25" customHeight="1">
      <c r="A33" s="569" t="s">
        <v>737</v>
      </c>
      <c r="B33" s="567" t="s">
        <v>752</v>
      </c>
      <c r="C33" s="565">
        <v>3014</v>
      </c>
      <c r="D33" s="565">
        <v>2050</v>
      </c>
      <c r="E33" s="565">
        <v>723</v>
      </c>
      <c r="F33" s="565">
        <v>53</v>
      </c>
      <c r="G33" s="565">
        <v>532</v>
      </c>
      <c r="H33" s="565">
        <v>412</v>
      </c>
      <c r="I33" s="565">
        <v>48</v>
      </c>
      <c r="J33" s="565">
        <v>2</v>
      </c>
      <c r="K33" s="565">
        <v>281</v>
      </c>
      <c r="L33" s="565">
        <v>179</v>
      </c>
      <c r="M33" s="565">
        <v>105</v>
      </c>
      <c r="N33" s="565">
        <v>14</v>
      </c>
    </row>
    <row r="34" spans="1:14" ht="11.25" customHeight="1">
      <c r="A34" s="569"/>
      <c r="B34" s="567" t="s">
        <v>751</v>
      </c>
      <c r="C34" s="565">
        <v>2491</v>
      </c>
      <c r="D34" s="565">
        <v>1738</v>
      </c>
      <c r="E34" s="565">
        <v>768</v>
      </c>
      <c r="F34" s="565">
        <v>78</v>
      </c>
      <c r="G34" s="565">
        <v>370</v>
      </c>
      <c r="H34" s="565">
        <v>321</v>
      </c>
      <c r="I34" s="565">
        <v>93</v>
      </c>
      <c r="J34" s="565">
        <v>11</v>
      </c>
      <c r="K34" s="565">
        <v>149</v>
      </c>
      <c r="L34" s="565">
        <v>105</v>
      </c>
      <c r="M34" s="565">
        <v>92</v>
      </c>
      <c r="N34" s="565">
        <v>2</v>
      </c>
    </row>
    <row r="35" spans="1:14" ht="11.25" customHeight="1">
      <c r="A35" s="569"/>
      <c r="B35" s="567" t="s">
        <v>750</v>
      </c>
      <c r="C35" s="565">
        <v>1849</v>
      </c>
      <c r="D35" s="565">
        <v>1489</v>
      </c>
      <c r="E35" s="565">
        <v>500</v>
      </c>
      <c r="F35" s="565">
        <v>33</v>
      </c>
      <c r="G35" s="565">
        <v>459</v>
      </c>
      <c r="H35" s="565">
        <v>474</v>
      </c>
      <c r="I35" s="565">
        <v>44</v>
      </c>
      <c r="J35" s="565">
        <v>0</v>
      </c>
      <c r="K35" s="565">
        <v>133</v>
      </c>
      <c r="L35" s="565">
        <v>106</v>
      </c>
      <c r="M35" s="565">
        <v>85</v>
      </c>
      <c r="N35" s="565">
        <v>0</v>
      </c>
    </row>
    <row r="36" spans="1:14" ht="11.25" customHeight="1">
      <c r="A36" s="569"/>
      <c r="B36" s="567" t="s">
        <v>749</v>
      </c>
      <c r="C36" s="565">
        <v>6075</v>
      </c>
      <c r="D36" s="565">
        <v>3620</v>
      </c>
      <c r="E36" s="565">
        <v>1438</v>
      </c>
      <c r="F36" s="565">
        <v>84</v>
      </c>
      <c r="G36" s="565">
        <v>1061</v>
      </c>
      <c r="H36" s="565">
        <v>844</v>
      </c>
      <c r="I36" s="565">
        <v>106</v>
      </c>
      <c r="J36" s="565">
        <v>2</v>
      </c>
      <c r="K36" s="565">
        <v>573</v>
      </c>
      <c r="L36" s="565">
        <v>342</v>
      </c>
      <c r="M36" s="565">
        <v>219</v>
      </c>
      <c r="N36" s="565">
        <v>14</v>
      </c>
    </row>
    <row r="37" spans="1:14" ht="11.25" customHeight="1">
      <c r="A37" s="569" t="s">
        <v>748</v>
      </c>
      <c r="B37" s="567" t="s">
        <v>747</v>
      </c>
      <c r="C37" s="565">
        <v>24649</v>
      </c>
      <c r="D37" s="565">
        <v>8186</v>
      </c>
      <c r="E37" s="565">
        <v>5799</v>
      </c>
      <c r="F37" s="565">
        <v>638</v>
      </c>
      <c r="G37" s="565">
        <v>2180</v>
      </c>
      <c r="H37" s="565">
        <v>977</v>
      </c>
      <c r="I37" s="565">
        <v>316</v>
      </c>
      <c r="J37" s="565">
        <v>22</v>
      </c>
      <c r="K37" s="565">
        <v>2037</v>
      </c>
      <c r="L37" s="565">
        <v>1159</v>
      </c>
      <c r="M37" s="565">
        <v>1074</v>
      </c>
      <c r="N37" s="565">
        <v>55</v>
      </c>
    </row>
    <row r="38" spans="1:14" ht="11.25" customHeight="1">
      <c r="A38" s="568"/>
      <c r="B38" s="567" t="s">
        <v>746</v>
      </c>
      <c r="C38" s="565">
        <v>5140</v>
      </c>
      <c r="D38" s="565">
        <v>2259</v>
      </c>
      <c r="E38" s="565">
        <v>1010</v>
      </c>
      <c r="F38" s="565">
        <v>101</v>
      </c>
      <c r="G38" s="565">
        <v>648</v>
      </c>
      <c r="H38" s="565">
        <v>670</v>
      </c>
      <c r="I38" s="565">
        <v>82</v>
      </c>
      <c r="J38" s="565">
        <v>11</v>
      </c>
      <c r="K38" s="565">
        <v>372</v>
      </c>
      <c r="L38" s="565">
        <v>291</v>
      </c>
      <c r="M38" s="565">
        <v>183</v>
      </c>
      <c r="N38" s="565">
        <v>5</v>
      </c>
    </row>
    <row r="39" spans="1:14" ht="11.25" customHeight="1">
      <c r="A39" s="570"/>
      <c r="B39" s="567" t="s">
        <v>252</v>
      </c>
      <c r="C39" s="566">
        <v>79693</v>
      </c>
      <c r="D39" s="566">
        <v>26276</v>
      </c>
      <c r="E39" s="566">
        <v>15288</v>
      </c>
      <c r="F39" s="566">
        <v>1683</v>
      </c>
      <c r="G39" s="566">
        <v>4484</v>
      </c>
      <c r="H39" s="566">
        <v>2921</v>
      </c>
      <c r="I39" s="566">
        <v>986</v>
      </c>
      <c r="J39" s="566">
        <v>48</v>
      </c>
      <c r="K39" s="566">
        <v>7583</v>
      </c>
      <c r="L39" s="566">
        <v>3282</v>
      </c>
      <c r="M39" s="566">
        <v>2369</v>
      </c>
      <c r="N39" s="566">
        <v>188</v>
      </c>
    </row>
    <row r="40" spans="1:14" ht="11.25" customHeight="1">
      <c r="A40" s="569" t="s">
        <v>745</v>
      </c>
      <c r="B40" s="567" t="s">
        <v>744</v>
      </c>
      <c r="C40" s="565">
        <v>3696</v>
      </c>
      <c r="D40" s="565">
        <v>1872</v>
      </c>
      <c r="E40" s="565">
        <v>1006</v>
      </c>
      <c r="F40" s="565">
        <v>115</v>
      </c>
      <c r="G40" s="565">
        <v>374</v>
      </c>
      <c r="H40" s="565">
        <v>319</v>
      </c>
      <c r="I40" s="565">
        <v>87</v>
      </c>
      <c r="J40" s="565">
        <v>16</v>
      </c>
      <c r="K40" s="565">
        <v>489</v>
      </c>
      <c r="L40" s="565">
        <v>257</v>
      </c>
      <c r="M40" s="565">
        <v>189</v>
      </c>
      <c r="N40" s="565">
        <v>10</v>
      </c>
    </row>
    <row r="41" spans="1:14" ht="11.25" customHeight="1">
      <c r="A41" s="569"/>
      <c r="B41" s="567" t="s">
        <v>743</v>
      </c>
      <c r="C41" s="565">
        <v>7153</v>
      </c>
      <c r="D41" s="565">
        <v>2958</v>
      </c>
      <c r="E41" s="565">
        <v>1806</v>
      </c>
      <c r="F41" s="565">
        <v>185</v>
      </c>
      <c r="G41" s="565">
        <v>486</v>
      </c>
      <c r="H41" s="565">
        <v>470</v>
      </c>
      <c r="I41" s="565">
        <v>99</v>
      </c>
      <c r="J41" s="565">
        <v>5</v>
      </c>
      <c r="K41" s="565">
        <v>596</v>
      </c>
      <c r="L41" s="565">
        <v>362</v>
      </c>
      <c r="M41" s="565">
        <v>318</v>
      </c>
      <c r="N41" s="565">
        <v>27</v>
      </c>
    </row>
    <row r="42" spans="1:14" ht="11.25" customHeight="1">
      <c r="A42" s="569"/>
      <c r="B42" s="567" t="s">
        <v>742</v>
      </c>
      <c r="C42" s="565">
        <v>45105</v>
      </c>
      <c r="D42" s="565">
        <v>10234</v>
      </c>
      <c r="E42" s="565">
        <v>6158</v>
      </c>
      <c r="F42" s="565">
        <v>801</v>
      </c>
      <c r="G42" s="565">
        <v>1498</v>
      </c>
      <c r="H42" s="565">
        <v>858</v>
      </c>
      <c r="I42" s="565">
        <v>426</v>
      </c>
      <c r="J42" s="565">
        <v>14</v>
      </c>
      <c r="K42" s="565">
        <v>3714</v>
      </c>
      <c r="L42" s="565">
        <v>1269</v>
      </c>
      <c r="M42" s="565">
        <v>822</v>
      </c>
      <c r="N42" s="565">
        <v>68</v>
      </c>
    </row>
    <row r="43" spans="1:14" ht="11.25" customHeight="1">
      <c r="A43" s="569"/>
      <c r="B43" s="567" t="s">
        <v>741</v>
      </c>
      <c r="C43" s="565">
        <v>18313</v>
      </c>
      <c r="D43" s="565">
        <v>7376</v>
      </c>
      <c r="E43" s="565">
        <v>4390</v>
      </c>
      <c r="F43" s="565">
        <v>412</v>
      </c>
      <c r="G43" s="565">
        <v>1591</v>
      </c>
      <c r="H43" s="565">
        <v>847</v>
      </c>
      <c r="I43" s="565">
        <v>262</v>
      </c>
      <c r="J43" s="565">
        <v>11</v>
      </c>
      <c r="K43" s="565">
        <v>2239</v>
      </c>
      <c r="L43" s="565">
        <v>968</v>
      </c>
      <c r="M43" s="565">
        <v>734</v>
      </c>
      <c r="N43" s="565">
        <v>59</v>
      </c>
    </row>
    <row r="44" spans="1:14" ht="11.25" customHeight="1">
      <c r="A44" s="569" t="s">
        <v>740</v>
      </c>
      <c r="B44" s="567" t="s">
        <v>739</v>
      </c>
      <c r="C44" s="565">
        <v>3393</v>
      </c>
      <c r="D44" s="565">
        <v>2436</v>
      </c>
      <c r="E44" s="565">
        <v>1194</v>
      </c>
      <c r="F44" s="565">
        <v>90</v>
      </c>
      <c r="G44" s="565">
        <v>323</v>
      </c>
      <c r="H44" s="565">
        <v>232</v>
      </c>
      <c r="I44" s="565">
        <v>55</v>
      </c>
      <c r="J44" s="565">
        <v>0</v>
      </c>
      <c r="K44" s="565">
        <v>329</v>
      </c>
      <c r="L44" s="565">
        <v>309</v>
      </c>
      <c r="M44" s="565">
        <v>198</v>
      </c>
      <c r="N44" s="565">
        <v>12</v>
      </c>
    </row>
    <row r="45" spans="1:14" ht="11.25" customHeight="1">
      <c r="A45" s="568"/>
      <c r="B45" s="567" t="s">
        <v>738</v>
      </c>
      <c r="C45" s="565">
        <v>2033</v>
      </c>
      <c r="D45" s="565">
        <v>1400</v>
      </c>
      <c r="E45" s="565">
        <v>734</v>
      </c>
      <c r="F45" s="565">
        <v>80</v>
      </c>
      <c r="G45" s="565">
        <v>212</v>
      </c>
      <c r="H45" s="565">
        <v>195</v>
      </c>
      <c r="I45" s="565">
        <v>57</v>
      </c>
      <c r="J45" s="565">
        <v>2</v>
      </c>
      <c r="K45" s="565">
        <v>216</v>
      </c>
      <c r="L45" s="565">
        <v>117</v>
      </c>
      <c r="M45" s="565">
        <v>108</v>
      </c>
      <c r="N45" s="565">
        <v>12</v>
      </c>
    </row>
    <row r="46" spans="1:14" ht="11.25" customHeight="1">
      <c r="A46" s="570"/>
      <c r="B46" s="567" t="s">
        <v>252</v>
      </c>
      <c r="C46" s="566">
        <v>16981</v>
      </c>
      <c r="D46" s="566">
        <v>9064</v>
      </c>
      <c r="E46" s="566">
        <v>5156</v>
      </c>
      <c r="F46" s="566">
        <v>433</v>
      </c>
      <c r="G46" s="566">
        <v>1687</v>
      </c>
      <c r="H46" s="566">
        <v>1142</v>
      </c>
      <c r="I46" s="566">
        <v>344</v>
      </c>
      <c r="J46" s="566">
        <v>20</v>
      </c>
      <c r="K46" s="566">
        <v>1964</v>
      </c>
      <c r="L46" s="566">
        <v>1113</v>
      </c>
      <c r="M46" s="566">
        <v>774</v>
      </c>
      <c r="N46" s="566">
        <v>29</v>
      </c>
    </row>
    <row r="47" spans="1:14" ht="11.25" customHeight="1">
      <c r="A47" s="569" t="s">
        <v>737</v>
      </c>
      <c r="B47" s="567" t="s">
        <v>736</v>
      </c>
      <c r="C47" s="565">
        <v>1323</v>
      </c>
      <c r="D47" s="565">
        <v>958</v>
      </c>
      <c r="E47" s="565">
        <v>524</v>
      </c>
      <c r="F47" s="565">
        <v>31</v>
      </c>
      <c r="G47" s="565">
        <v>117</v>
      </c>
      <c r="H47" s="565">
        <v>122</v>
      </c>
      <c r="I47" s="565">
        <v>41</v>
      </c>
      <c r="J47" s="565">
        <v>0</v>
      </c>
      <c r="K47" s="565">
        <v>115</v>
      </c>
      <c r="L47" s="565">
        <v>75</v>
      </c>
      <c r="M47" s="565">
        <v>56</v>
      </c>
      <c r="N47" s="565">
        <v>2</v>
      </c>
    </row>
    <row r="48" spans="1:14" ht="11.25" customHeight="1">
      <c r="A48" s="569"/>
      <c r="B48" s="567" t="s">
        <v>735</v>
      </c>
      <c r="C48" s="565">
        <v>1218</v>
      </c>
      <c r="D48" s="565">
        <v>906</v>
      </c>
      <c r="E48" s="565">
        <v>381</v>
      </c>
      <c r="F48" s="565">
        <v>29</v>
      </c>
      <c r="G48" s="565">
        <v>125</v>
      </c>
      <c r="H48" s="565">
        <v>123</v>
      </c>
      <c r="I48" s="565">
        <v>24</v>
      </c>
      <c r="J48" s="565">
        <v>3</v>
      </c>
      <c r="K48" s="565">
        <v>229</v>
      </c>
      <c r="L48" s="565">
        <v>172</v>
      </c>
      <c r="M48" s="565">
        <v>119</v>
      </c>
      <c r="N48" s="565">
        <v>0</v>
      </c>
    </row>
    <row r="49" spans="1:14" ht="11.25" customHeight="1">
      <c r="A49" s="569"/>
      <c r="B49" s="567" t="s">
        <v>734</v>
      </c>
      <c r="C49" s="565">
        <v>4998</v>
      </c>
      <c r="D49" s="565">
        <v>2157</v>
      </c>
      <c r="E49" s="565">
        <v>1242</v>
      </c>
      <c r="F49" s="565">
        <v>145</v>
      </c>
      <c r="G49" s="565">
        <v>594</v>
      </c>
      <c r="H49" s="565">
        <v>406</v>
      </c>
      <c r="I49" s="565">
        <v>70</v>
      </c>
      <c r="J49" s="565">
        <v>4</v>
      </c>
      <c r="K49" s="565">
        <v>492</v>
      </c>
      <c r="L49" s="565">
        <v>333</v>
      </c>
      <c r="M49" s="565">
        <v>217</v>
      </c>
      <c r="N49" s="565">
        <v>8</v>
      </c>
    </row>
    <row r="50" spans="1:14" ht="11.25" customHeight="1">
      <c r="A50" s="569" t="s">
        <v>728</v>
      </c>
      <c r="B50" s="567" t="s">
        <v>733</v>
      </c>
      <c r="C50" s="565">
        <v>6997</v>
      </c>
      <c r="D50" s="565">
        <v>3567</v>
      </c>
      <c r="E50" s="565">
        <v>2074</v>
      </c>
      <c r="F50" s="565">
        <v>164</v>
      </c>
      <c r="G50" s="565">
        <v>549</v>
      </c>
      <c r="H50" s="565">
        <v>231</v>
      </c>
      <c r="I50" s="565">
        <v>106</v>
      </c>
      <c r="J50" s="565">
        <v>8</v>
      </c>
      <c r="K50" s="565">
        <v>831</v>
      </c>
      <c r="L50" s="565">
        <v>361</v>
      </c>
      <c r="M50" s="565">
        <v>267</v>
      </c>
      <c r="N50" s="565">
        <v>12</v>
      </c>
    </row>
    <row r="51" spans="1:14" ht="11.25" customHeight="1">
      <c r="A51" s="568"/>
      <c r="B51" s="567" t="s">
        <v>732</v>
      </c>
      <c r="C51" s="565">
        <v>2445</v>
      </c>
      <c r="D51" s="565">
        <v>1476</v>
      </c>
      <c r="E51" s="565">
        <v>935</v>
      </c>
      <c r="F51" s="565">
        <v>64</v>
      </c>
      <c r="G51" s="565">
        <v>302</v>
      </c>
      <c r="H51" s="565">
        <v>260</v>
      </c>
      <c r="I51" s="565">
        <v>103</v>
      </c>
      <c r="J51" s="565">
        <v>5</v>
      </c>
      <c r="K51" s="565">
        <v>297</v>
      </c>
      <c r="L51" s="565">
        <v>172</v>
      </c>
      <c r="M51" s="565">
        <v>115</v>
      </c>
      <c r="N51" s="565">
        <v>7</v>
      </c>
    </row>
    <row r="52" spans="1:14" ht="11.25" customHeight="1">
      <c r="A52" s="570"/>
      <c r="B52" s="567" t="s">
        <v>252</v>
      </c>
      <c r="C52" s="566">
        <v>9883</v>
      </c>
      <c r="D52" s="566">
        <v>5334</v>
      </c>
      <c r="E52" s="566">
        <v>2772</v>
      </c>
      <c r="F52" s="566">
        <v>206</v>
      </c>
      <c r="G52" s="566">
        <v>1083</v>
      </c>
      <c r="H52" s="566">
        <v>961</v>
      </c>
      <c r="I52" s="566">
        <v>178</v>
      </c>
      <c r="J52" s="566">
        <v>15</v>
      </c>
      <c r="K52" s="566">
        <v>908</v>
      </c>
      <c r="L52" s="566">
        <v>615</v>
      </c>
      <c r="M52" s="566">
        <v>329</v>
      </c>
      <c r="N52" s="566">
        <v>22</v>
      </c>
    </row>
    <row r="53" spans="1:14" ht="11.25" customHeight="1">
      <c r="A53" s="569" t="s">
        <v>731</v>
      </c>
      <c r="B53" s="567" t="s">
        <v>730</v>
      </c>
      <c r="C53" s="565">
        <v>1656</v>
      </c>
      <c r="D53" s="565">
        <v>773</v>
      </c>
      <c r="E53" s="565">
        <v>476</v>
      </c>
      <c r="F53" s="565">
        <v>36</v>
      </c>
      <c r="G53" s="565">
        <v>155</v>
      </c>
      <c r="H53" s="565">
        <v>104</v>
      </c>
      <c r="I53" s="565">
        <v>27</v>
      </c>
      <c r="J53" s="565">
        <v>5</v>
      </c>
      <c r="K53" s="565">
        <v>145</v>
      </c>
      <c r="L53" s="565">
        <v>68</v>
      </c>
      <c r="M53" s="565">
        <v>46</v>
      </c>
      <c r="N53" s="565">
        <v>4</v>
      </c>
    </row>
    <row r="54" spans="1:14" ht="11.25" customHeight="1">
      <c r="A54" s="569"/>
      <c r="B54" s="567" t="s">
        <v>729</v>
      </c>
      <c r="C54" s="565">
        <v>2267</v>
      </c>
      <c r="D54" s="565">
        <v>1320</v>
      </c>
      <c r="E54" s="565">
        <v>707</v>
      </c>
      <c r="F54" s="565">
        <v>47</v>
      </c>
      <c r="G54" s="565">
        <v>183</v>
      </c>
      <c r="H54" s="565">
        <v>207</v>
      </c>
      <c r="I54" s="565">
        <v>42</v>
      </c>
      <c r="J54" s="565">
        <v>3</v>
      </c>
      <c r="K54" s="565">
        <v>303</v>
      </c>
      <c r="L54" s="565">
        <v>282</v>
      </c>
      <c r="M54" s="565">
        <v>105</v>
      </c>
      <c r="N54" s="565">
        <v>6</v>
      </c>
    </row>
    <row r="55" spans="1:14" ht="11.25" customHeight="1">
      <c r="A55" s="569" t="s">
        <v>728</v>
      </c>
      <c r="B55" s="567" t="s">
        <v>727</v>
      </c>
      <c r="C55" s="565">
        <v>3944</v>
      </c>
      <c r="D55" s="565">
        <v>2239</v>
      </c>
      <c r="E55" s="565">
        <v>1057</v>
      </c>
      <c r="F55" s="565">
        <v>90</v>
      </c>
      <c r="G55" s="565">
        <v>482</v>
      </c>
      <c r="H55" s="565">
        <v>448</v>
      </c>
      <c r="I55" s="565">
        <v>68</v>
      </c>
      <c r="J55" s="565">
        <v>2</v>
      </c>
      <c r="K55" s="565">
        <v>352</v>
      </c>
      <c r="L55" s="565">
        <v>136</v>
      </c>
      <c r="M55" s="565">
        <v>116</v>
      </c>
      <c r="N55" s="565">
        <v>7</v>
      </c>
    </row>
    <row r="56" spans="1:14" ht="11.25" customHeight="1">
      <c r="A56" s="568"/>
      <c r="B56" s="567" t="s">
        <v>726</v>
      </c>
      <c r="C56" s="565">
        <v>2016</v>
      </c>
      <c r="D56" s="565">
        <v>1002</v>
      </c>
      <c r="E56" s="565">
        <v>532</v>
      </c>
      <c r="F56" s="565">
        <v>33</v>
      </c>
      <c r="G56" s="565">
        <v>263</v>
      </c>
      <c r="H56" s="565">
        <v>202</v>
      </c>
      <c r="I56" s="565">
        <v>41</v>
      </c>
      <c r="J56" s="565">
        <v>5</v>
      </c>
      <c r="K56" s="565">
        <v>108</v>
      </c>
      <c r="L56" s="565">
        <v>129</v>
      </c>
      <c r="M56" s="565">
        <v>62</v>
      </c>
      <c r="N56" s="565">
        <v>5</v>
      </c>
    </row>
    <row r="57" spans="1:14" ht="11.25" customHeight="1">
      <c r="A57" s="570"/>
      <c r="B57" s="567" t="s">
        <v>252</v>
      </c>
      <c r="C57" s="566">
        <v>35537</v>
      </c>
      <c r="D57" s="566">
        <v>18328</v>
      </c>
      <c r="E57" s="566">
        <v>10110</v>
      </c>
      <c r="F57" s="566">
        <v>874</v>
      </c>
      <c r="G57" s="566">
        <v>4110</v>
      </c>
      <c r="H57" s="566">
        <v>3310</v>
      </c>
      <c r="I57" s="566">
        <v>654</v>
      </c>
      <c r="J57" s="566">
        <v>63</v>
      </c>
      <c r="K57" s="566">
        <v>2875</v>
      </c>
      <c r="L57" s="566">
        <v>1584</v>
      </c>
      <c r="M57" s="566">
        <v>1209</v>
      </c>
      <c r="N57" s="566">
        <v>68</v>
      </c>
    </row>
    <row r="58" spans="1:14" ht="11.25" customHeight="1">
      <c r="A58" s="569"/>
      <c r="B58" s="567" t="s">
        <v>725</v>
      </c>
      <c r="C58" s="565">
        <v>17484</v>
      </c>
      <c r="D58" s="565">
        <v>7836</v>
      </c>
      <c r="E58" s="565">
        <v>3962</v>
      </c>
      <c r="F58" s="565">
        <v>347</v>
      </c>
      <c r="G58" s="565">
        <v>2178</v>
      </c>
      <c r="H58" s="565">
        <v>1914</v>
      </c>
      <c r="I58" s="565">
        <v>249</v>
      </c>
      <c r="J58" s="565">
        <v>18</v>
      </c>
      <c r="K58" s="565">
        <v>1028</v>
      </c>
      <c r="L58" s="565">
        <v>520</v>
      </c>
      <c r="M58" s="565">
        <v>415</v>
      </c>
      <c r="N58" s="565">
        <v>36</v>
      </c>
    </row>
    <row r="59" spans="1:14" ht="11.25" customHeight="1">
      <c r="A59" s="569" t="s">
        <v>724</v>
      </c>
      <c r="B59" s="567" t="s">
        <v>723</v>
      </c>
      <c r="C59" s="565">
        <v>1911</v>
      </c>
      <c r="D59" s="565">
        <v>1394</v>
      </c>
      <c r="E59" s="565">
        <v>644</v>
      </c>
      <c r="F59" s="565">
        <v>34</v>
      </c>
      <c r="G59" s="565">
        <v>237</v>
      </c>
      <c r="H59" s="565">
        <v>157</v>
      </c>
      <c r="I59" s="565">
        <v>30</v>
      </c>
      <c r="J59" s="565">
        <v>0</v>
      </c>
      <c r="K59" s="565">
        <v>200</v>
      </c>
      <c r="L59" s="565">
        <v>107</v>
      </c>
      <c r="M59" s="565">
        <v>113</v>
      </c>
      <c r="N59" s="565">
        <v>5</v>
      </c>
    </row>
    <row r="60" spans="1:14" ht="11.25" customHeight="1">
      <c r="A60" s="569"/>
      <c r="B60" s="567" t="s">
        <v>722</v>
      </c>
      <c r="C60" s="565">
        <v>1786</v>
      </c>
      <c r="D60" s="565">
        <v>1200</v>
      </c>
      <c r="E60" s="565">
        <v>859</v>
      </c>
      <c r="F60" s="565">
        <v>53</v>
      </c>
      <c r="G60" s="565">
        <v>157</v>
      </c>
      <c r="H60" s="565">
        <v>122</v>
      </c>
      <c r="I60" s="565">
        <v>33</v>
      </c>
      <c r="J60" s="565">
        <v>2</v>
      </c>
      <c r="K60" s="565">
        <v>389</v>
      </c>
      <c r="L60" s="565">
        <v>173</v>
      </c>
      <c r="M60" s="565">
        <v>105</v>
      </c>
      <c r="N60" s="565">
        <v>5</v>
      </c>
    </row>
    <row r="61" spans="1:14" ht="11.25" customHeight="1">
      <c r="A61" s="569"/>
      <c r="B61" s="567" t="s">
        <v>721</v>
      </c>
      <c r="C61" s="565">
        <v>3403</v>
      </c>
      <c r="D61" s="565">
        <v>2047</v>
      </c>
      <c r="E61" s="565">
        <v>1200</v>
      </c>
      <c r="F61" s="565">
        <v>80</v>
      </c>
      <c r="G61" s="565">
        <v>340</v>
      </c>
      <c r="H61" s="565">
        <v>295</v>
      </c>
      <c r="I61" s="565">
        <v>97</v>
      </c>
      <c r="J61" s="565">
        <v>4</v>
      </c>
      <c r="K61" s="565">
        <v>292</v>
      </c>
      <c r="L61" s="565">
        <v>228</v>
      </c>
      <c r="M61" s="565">
        <v>183</v>
      </c>
      <c r="N61" s="565">
        <v>10</v>
      </c>
    </row>
    <row r="62" spans="1:14" ht="11.25" customHeight="1">
      <c r="A62" s="569"/>
      <c r="B62" s="567" t="s">
        <v>720</v>
      </c>
      <c r="C62" s="565">
        <v>1762</v>
      </c>
      <c r="D62" s="565">
        <v>1042</v>
      </c>
      <c r="E62" s="565">
        <v>603</v>
      </c>
      <c r="F62" s="565">
        <v>30</v>
      </c>
      <c r="G62" s="565">
        <v>234</v>
      </c>
      <c r="H62" s="565">
        <v>172</v>
      </c>
      <c r="I62" s="565">
        <v>52</v>
      </c>
      <c r="J62" s="565">
        <v>2</v>
      </c>
      <c r="K62" s="565">
        <v>188</v>
      </c>
      <c r="L62" s="565">
        <v>102</v>
      </c>
      <c r="M62" s="565">
        <v>85</v>
      </c>
      <c r="N62" s="565">
        <v>4</v>
      </c>
    </row>
    <row r="63" spans="1:14" ht="11.25" customHeight="1">
      <c r="A63" s="569" t="s">
        <v>719</v>
      </c>
      <c r="B63" s="567" t="s">
        <v>718</v>
      </c>
      <c r="C63" s="565">
        <v>2409</v>
      </c>
      <c r="D63" s="565">
        <v>1108</v>
      </c>
      <c r="E63" s="565">
        <v>597</v>
      </c>
      <c r="F63" s="565">
        <v>64</v>
      </c>
      <c r="G63" s="565">
        <v>287</v>
      </c>
      <c r="H63" s="565">
        <v>195</v>
      </c>
      <c r="I63" s="565">
        <v>35</v>
      </c>
      <c r="J63" s="565">
        <v>5</v>
      </c>
      <c r="K63" s="565">
        <v>219</v>
      </c>
      <c r="L63" s="565">
        <v>145</v>
      </c>
      <c r="M63" s="565">
        <v>106</v>
      </c>
      <c r="N63" s="565">
        <v>1</v>
      </c>
    </row>
    <row r="64" spans="1:14" ht="11.25" customHeight="1">
      <c r="A64" s="569"/>
      <c r="B64" s="567" t="s">
        <v>717</v>
      </c>
      <c r="C64" s="565">
        <v>3201</v>
      </c>
      <c r="D64" s="565">
        <v>1730</v>
      </c>
      <c r="E64" s="565">
        <v>967</v>
      </c>
      <c r="F64" s="565">
        <v>102</v>
      </c>
      <c r="G64" s="565">
        <v>394</v>
      </c>
      <c r="H64" s="565">
        <v>261</v>
      </c>
      <c r="I64" s="565">
        <v>86</v>
      </c>
      <c r="J64" s="565">
        <v>9</v>
      </c>
      <c r="K64" s="565">
        <v>149</v>
      </c>
      <c r="L64" s="565">
        <v>99</v>
      </c>
      <c r="M64" s="565">
        <v>71</v>
      </c>
      <c r="N64" s="565">
        <v>1</v>
      </c>
    </row>
    <row r="65" spans="1:14" ht="11.25" customHeight="1">
      <c r="A65" s="568"/>
      <c r="B65" s="567" t="s">
        <v>716</v>
      </c>
      <c r="C65" s="565">
        <v>3581</v>
      </c>
      <c r="D65" s="565">
        <v>1971</v>
      </c>
      <c r="E65" s="565">
        <v>1278</v>
      </c>
      <c r="F65" s="565">
        <v>164</v>
      </c>
      <c r="G65" s="565">
        <v>283</v>
      </c>
      <c r="H65" s="565">
        <v>194</v>
      </c>
      <c r="I65" s="565">
        <v>72</v>
      </c>
      <c r="J65" s="565">
        <v>23</v>
      </c>
      <c r="K65" s="565">
        <v>410</v>
      </c>
      <c r="L65" s="565">
        <v>210</v>
      </c>
      <c r="M65" s="565">
        <v>131</v>
      </c>
      <c r="N65" s="565">
        <v>6</v>
      </c>
    </row>
  </sheetData>
  <sheetProtection/>
  <mergeCells count="7">
    <mergeCell ref="A1:N1"/>
    <mergeCell ref="K2:N2"/>
    <mergeCell ref="A6:B6"/>
    <mergeCell ref="A20:B20"/>
    <mergeCell ref="C2:F2"/>
    <mergeCell ref="G2:J2"/>
    <mergeCell ref="A5:B5"/>
  </mergeCells>
  <printOptions/>
  <pageMargins left="0.7874015748031497" right="0.7874015748031497" top="0.984251968503937" bottom="0.984251968503937" header="0.5118110236220472" footer="0.5118110236220472"/>
  <pageSetup firstPageNumber="62" useFirstPageNumber="1" horizontalDpi="600" verticalDpi="600" orientation="portrait" paperSize="9" scale="97" r:id="rId2"/>
  <headerFooter alignWithMargins="0"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5"/>
  <sheetViews>
    <sheetView showZeros="0" view="pageBreakPreview" zoomScale="85" zoomScaleSheetLayoutView="85" zoomScalePageLayoutView="0" workbookViewId="0" topLeftCell="A1">
      <selection activeCell="R27" sqref="R27"/>
    </sheetView>
  </sheetViews>
  <sheetFormatPr defaultColWidth="9.00390625" defaultRowHeight="13.5"/>
  <cols>
    <col min="1" max="1" width="3.00390625" style="564" customWidth="1"/>
    <col min="2" max="2" width="9.625" style="564" customWidth="1"/>
    <col min="3" max="14" width="6.125" style="564" customWidth="1"/>
    <col min="15" max="16384" width="9.00390625" style="564" customWidth="1"/>
  </cols>
  <sheetData>
    <row r="1" spans="1:14" ht="13.5" customHeight="1">
      <c r="A1" s="591" t="s">
        <v>800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</row>
    <row r="2" spans="1:14" ht="11.25" customHeight="1">
      <c r="A2" s="590"/>
      <c r="B2" s="589" t="s">
        <v>788</v>
      </c>
      <c r="C2" s="588" t="s">
        <v>799</v>
      </c>
      <c r="D2" s="588"/>
      <c r="E2" s="587"/>
      <c r="F2" s="587"/>
      <c r="G2" s="588" t="s">
        <v>798</v>
      </c>
      <c r="H2" s="588"/>
      <c r="I2" s="587"/>
      <c r="J2" s="587"/>
      <c r="K2" s="588" t="s">
        <v>797</v>
      </c>
      <c r="L2" s="588"/>
      <c r="M2" s="587"/>
      <c r="N2" s="587"/>
    </row>
    <row r="3" spans="1:14" ht="11.25" customHeight="1">
      <c r="A3" s="584"/>
      <c r="B3" s="583"/>
      <c r="C3" s="586" t="s">
        <v>522</v>
      </c>
      <c r="D3" s="570" t="s">
        <v>521</v>
      </c>
      <c r="E3" s="570" t="s">
        <v>521</v>
      </c>
      <c r="F3" s="586"/>
      <c r="G3" s="586" t="s">
        <v>522</v>
      </c>
      <c r="H3" s="570" t="s">
        <v>521</v>
      </c>
      <c r="I3" s="570" t="s">
        <v>521</v>
      </c>
      <c r="J3" s="586"/>
      <c r="K3" s="586" t="s">
        <v>522</v>
      </c>
      <c r="L3" s="570" t="s">
        <v>521</v>
      </c>
      <c r="M3" s="570" t="s">
        <v>521</v>
      </c>
      <c r="N3" s="585"/>
    </row>
    <row r="4" spans="1:14" ht="11.25" customHeight="1">
      <c r="A4" s="584"/>
      <c r="B4" s="583"/>
      <c r="C4" s="581" t="s">
        <v>783</v>
      </c>
      <c r="D4" s="569" t="s">
        <v>783</v>
      </c>
      <c r="E4" s="569" t="s">
        <v>574</v>
      </c>
      <c r="F4" s="582" t="s">
        <v>790</v>
      </c>
      <c r="G4" s="581" t="s">
        <v>783</v>
      </c>
      <c r="H4" s="569" t="s">
        <v>783</v>
      </c>
      <c r="I4" s="569" t="s">
        <v>574</v>
      </c>
      <c r="J4" s="582" t="s">
        <v>790</v>
      </c>
      <c r="K4" s="581" t="s">
        <v>783</v>
      </c>
      <c r="L4" s="569" t="s">
        <v>783</v>
      </c>
      <c r="M4" s="569" t="s">
        <v>574</v>
      </c>
      <c r="N4" s="580" t="s">
        <v>796</v>
      </c>
    </row>
    <row r="5" spans="1:14" ht="11.25" customHeight="1">
      <c r="A5" s="579" t="s">
        <v>781</v>
      </c>
      <c r="B5" s="578"/>
      <c r="C5" s="576"/>
      <c r="D5" s="568"/>
      <c r="E5" s="568"/>
      <c r="F5" s="573" t="s">
        <v>780</v>
      </c>
      <c r="G5" s="576"/>
      <c r="H5" s="568"/>
      <c r="I5" s="568"/>
      <c r="J5" s="573" t="s">
        <v>780</v>
      </c>
      <c r="K5" s="575"/>
      <c r="L5" s="574"/>
      <c r="M5" s="574"/>
      <c r="N5" s="573" t="s">
        <v>780</v>
      </c>
    </row>
    <row r="6" spans="1:14" ht="11.25" customHeight="1">
      <c r="A6" s="572" t="s">
        <v>530</v>
      </c>
      <c r="B6" s="571"/>
      <c r="C6" s="566">
        <v>7880</v>
      </c>
      <c r="D6" s="566">
        <v>6738</v>
      </c>
      <c r="E6" s="566">
        <v>5422</v>
      </c>
      <c r="F6" s="566">
        <v>469</v>
      </c>
      <c r="G6" s="566">
        <v>87926</v>
      </c>
      <c r="H6" s="566">
        <v>30279</v>
      </c>
      <c r="I6" s="566">
        <v>22959</v>
      </c>
      <c r="J6" s="566">
        <v>2780</v>
      </c>
      <c r="K6" s="566">
        <v>11746</v>
      </c>
      <c r="L6" s="566">
        <v>9056</v>
      </c>
      <c r="M6" s="566">
        <v>8680</v>
      </c>
      <c r="N6" s="566">
        <v>1051</v>
      </c>
    </row>
    <row r="7" spans="1:14" ht="11.25" customHeight="1">
      <c r="A7" s="570" t="s">
        <v>768</v>
      </c>
      <c r="B7" s="567" t="s">
        <v>252</v>
      </c>
      <c r="C7" s="566">
        <v>429</v>
      </c>
      <c r="D7" s="566">
        <v>282</v>
      </c>
      <c r="E7" s="566">
        <v>203</v>
      </c>
      <c r="F7" s="566">
        <v>26</v>
      </c>
      <c r="G7" s="566">
        <v>3104</v>
      </c>
      <c r="H7" s="566">
        <v>1042</v>
      </c>
      <c r="I7" s="566">
        <v>723</v>
      </c>
      <c r="J7" s="566">
        <v>99</v>
      </c>
      <c r="K7" s="566">
        <v>413</v>
      </c>
      <c r="L7" s="566">
        <v>243</v>
      </c>
      <c r="M7" s="566">
        <v>226</v>
      </c>
      <c r="N7" s="566">
        <v>46</v>
      </c>
    </row>
    <row r="8" spans="1:14" ht="11.25" customHeight="1">
      <c r="A8" s="569"/>
      <c r="B8" s="567" t="s">
        <v>779</v>
      </c>
      <c r="C8" s="565">
        <v>322</v>
      </c>
      <c r="D8" s="565">
        <v>200</v>
      </c>
      <c r="E8" s="565">
        <v>138</v>
      </c>
      <c r="F8" s="565">
        <v>17</v>
      </c>
      <c r="G8" s="565">
        <v>2082</v>
      </c>
      <c r="H8" s="565">
        <v>702</v>
      </c>
      <c r="I8" s="565">
        <v>472</v>
      </c>
      <c r="J8" s="565">
        <v>67</v>
      </c>
      <c r="K8" s="565">
        <v>303</v>
      </c>
      <c r="L8" s="565">
        <v>177</v>
      </c>
      <c r="M8" s="565">
        <v>158</v>
      </c>
      <c r="N8" s="565">
        <v>35</v>
      </c>
    </row>
    <row r="9" spans="1:14" ht="11.25" customHeight="1">
      <c r="A9" s="569" t="s">
        <v>778</v>
      </c>
      <c r="B9" s="567" t="s">
        <v>777</v>
      </c>
      <c r="C9" s="565">
        <v>26</v>
      </c>
      <c r="D9" s="565">
        <v>13</v>
      </c>
      <c r="E9" s="565">
        <v>8</v>
      </c>
      <c r="F9" s="565">
        <v>0</v>
      </c>
      <c r="G9" s="565">
        <v>276</v>
      </c>
      <c r="H9" s="565">
        <v>91</v>
      </c>
      <c r="I9" s="565">
        <v>64</v>
      </c>
      <c r="J9" s="565">
        <v>7</v>
      </c>
      <c r="K9" s="565">
        <v>27</v>
      </c>
      <c r="L9" s="565">
        <v>11</v>
      </c>
      <c r="M9" s="565">
        <v>13</v>
      </c>
      <c r="N9" s="565">
        <v>1</v>
      </c>
    </row>
    <row r="10" spans="1:14" ht="11.25" customHeight="1">
      <c r="A10" s="569"/>
      <c r="B10" s="567" t="s">
        <v>776</v>
      </c>
      <c r="C10" s="565">
        <v>29</v>
      </c>
      <c r="D10" s="565">
        <v>23</v>
      </c>
      <c r="E10" s="565">
        <v>22</v>
      </c>
      <c r="F10" s="565">
        <v>5</v>
      </c>
      <c r="G10" s="565">
        <v>315</v>
      </c>
      <c r="H10" s="565">
        <v>81</v>
      </c>
      <c r="I10" s="565">
        <v>64</v>
      </c>
      <c r="J10" s="565">
        <v>12</v>
      </c>
      <c r="K10" s="565">
        <v>39</v>
      </c>
      <c r="L10" s="565">
        <v>23</v>
      </c>
      <c r="M10" s="565">
        <v>23</v>
      </c>
      <c r="N10" s="565">
        <v>7</v>
      </c>
    </row>
    <row r="11" spans="1:14" ht="11.25" customHeight="1">
      <c r="A11" s="569" t="s">
        <v>775</v>
      </c>
      <c r="B11" s="567" t="s">
        <v>774</v>
      </c>
      <c r="C11" s="565">
        <v>36</v>
      </c>
      <c r="D11" s="565">
        <v>34</v>
      </c>
      <c r="E11" s="565">
        <v>25</v>
      </c>
      <c r="F11" s="565">
        <v>2</v>
      </c>
      <c r="G11" s="565">
        <v>303</v>
      </c>
      <c r="H11" s="565">
        <v>131</v>
      </c>
      <c r="I11" s="565">
        <v>94</v>
      </c>
      <c r="J11" s="565">
        <v>10</v>
      </c>
      <c r="K11" s="565">
        <v>31</v>
      </c>
      <c r="L11" s="565">
        <v>24</v>
      </c>
      <c r="M11" s="565">
        <v>24</v>
      </c>
      <c r="N11" s="565">
        <v>3</v>
      </c>
    </row>
    <row r="12" spans="1:14" ht="11.25" customHeight="1">
      <c r="A12" s="568"/>
      <c r="B12" s="567" t="s">
        <v>773</v>
      </c>
      <c r="C12" s="565">
        <v>16</v>
      </c>
      <c r="D12" s="565">
        <v>12</v>
      </c>
      <c r="E12" s="565">
        <v>10</v>
      </c>
      <c r="F12" s="565">
        <v>2</v>
      </c>
      <c r="G12" s="565">
        <v>128</v>
      </c>
      <c r="H12" s="565">
        <v>37</v>
      </c>
      <c r="I12" s="565">
        <v>29</v>
      </c>
      <c r="J12" s="565">
        <v>3</v>
      </c>
      <c r="K12" s="565">
        <v>13</v>
      </c>
      <c r="L12" s="565">
        <v>8</v>
      </c>
      <c r="M12" s="565">
        <v>8</v>
      </c>
      <c r="N12" s="565">
        <v>0</v>
      </c>
    </row>
    <row r="13" spans="1:14" ht="11.25" customHeight="1">
      <c r="A13" s="570"/>
      <c r="B13" s="567" t="s">
        <v>252</v>
      </c>
      <c r="C13" s="566">
        <v>416</v>
      </c>
      <c r="D13" s="566">
        <v>348</v>
      </c>
      <c r="E13" s="566">
        <v>237</v>
      </c>
      <c r="F13" s="566">
        <v>30</v>
      </c>
      <c r="G13" s="566">
        <v>4173</v>
      </c>
      <c r="H13" s="566">
        <v>1373</v>
      </c>
      <c r="I13" s="566">
        <v>894</v>
      </c>
      <c r="J13" s="566">
        <v>87</v>
      </c>
      <c r="K13" s="566">
        <v>397</v>
      </c>
      <c r="L13" s="566">
        <v>267</v>
      </c>
      <c r="M13" s="566">
        <v>264</v>
      </c>
      <c r="N13" s="566">
        <v>19</v>
      </c>
    </row>
    <row r="14" spans="1:14" ht="11.25" customHeight="1">
      <c r="A14" s="569" t="s">
        <v>756</v>
      </c>
      <c r="B14" s="567" t="s">
        <v>772</v>
      </c>
      <c r="C14" s="565">
        <v>54</v>
      </c>
      <c r="D14" s="565">
        <v>38</v>
      </c>
      <c r="E14" s="565">
        <v>31</v>
      </c>
      <c r="F14" s="565">
        <v>3</v>
      </c>
      <c r="G14" s="565">
        <v>402</v>
      </c>
      <c r="H14" s="565">
        <v>157</v>
      </c>
      <c r="I14" s="565">
        <v>108</v>
      </c>
      <c r="J14" s="565">
        <v>11</v>
      </c>
      <c r="K14" s="565">
        <v>31</v>
      </c>
      <c r="L14" s="565">
        <v>29</v>
      </c>
      <c r="M14" s="565">
        <v>30</v>
      </c>
      <c r="N14" s="565">
        <v>1</v>
      </c>
    </row>
    <row r="15" spans="1:14" ht="11.25" customHeight="1">
      <c r="A15" s="569"/>
      <c r="B15" s="567" t="s">
        <v>771</v>
      </c>
      <c r="C15" s="565">
        <v>50</v>
      </c>
      <c r="D15" s="565">
        <v>36</v>
      </c>
      <c r="E15" s="565">
        <v>31</v>
      </c>
      <c r="F15" s="565">
        <v>4</v>
      </c>
      <c r="G15" s="565">
        <v>381</v>
      </c>
      <c r="H15" s="565">
        <v>142</v>
      </c>
      <c r="I15" s="565">
        <v>93</v>
      </c>
      <c r="J15" s="565">
        <v>10</v>
      </c>
      <c r="K15" s="565">
        <v>46</v>
      </c>
      <c r="L15" s="565">
        <v>40</v>
      </c>
      <c r="M15" s="565">
        <v>40</v>
      </c>
      <c r="N15" s="565">
        <v>3</v>
      </c>
    </row>
    <row r="16" spans="1:14" ht="11.25" customHeight="1">
      <c r="A16" s="569"/>
      <c r="B16" s="567" t="s">
        <v>770</v>
      </c>
      <c r="C16" s="565">
        <v>203</v>
      </c>
      <c r="D16" s="565">
        <v>164</v>
      </c>
      <c r="E16" s="565">
        <v>103</v>
      </c>
      <c r="F16" s="565">
        <v>14</v>
      </c>
      <c r="G16" s="565">
        <v>1627</v>
      </c>
      <c r="H16" s="565">
        <v>437</v>
      </c>
      <c r="I16" s="565">
        <v>295</v>
      </c>
      <c r="J16" s="565">
        <v>28</v>
      </c>
      <c r="K16" s="565">
        <v>102</v>
      </c>
      <c r="L16" s="565">
        <v>85</v>
      </c>
      <c r="M16" s="565">
        <v>79</v>
      </c>
      <c r="N16" s="565">
        <v>7</v>
      </c>
    </row>
    <row r="17" spans="1:14" ht="11.25" customHeight="1">
      <c r="A17" s="569"/>
      <c r="B17" s="567" t="s">
        <v>769</v>
      </c>
      <c r="C17" s="565">
        <v>29</v>
      </c>
      <c r="D17" s="565">
        <v>33</v>
      </c>
      <c r="E17" s="565">
        <v>24</v>
      </c>
      <c r="F17" s="565">
        <v>1</v>
      </c>
      <c r="G17" s="565">
        <v>274</v>
      </c>
      <c r="H17" s="565">
        <v>142</v>
      </c>
      <c r="I17" s="565">
        <v>104</v>
      </c>
      <c r="J17" s="565">
        <v>12</v>
      </c>
      <c r="K17" s="565">
        <v>41</v>
      </c>
      <c r="L17" s="565">
        <v>33</v>
      </c>
      <c r="M17" s="565">
        <v>33</v>
      </c>
      <c r="N17" s="565">
        <v>3</v>
      </c>
    </row>
    <row r="18" spans="1:14" ht="11.25" customHeight="1">
      <c r="A18" s="569" t="s">
        <v>768</v>
      </c>
      <c r="B18" s="567" t="s">
        <v>767</v>
      </c>
      <c r="C18" s="565">
        <v>32</v>
      </c>
      <c r="D18" s="565">
        <v>32</v>
      </c>
      <c r="E18" s="565">
        <v>22</v>
      </c>
      <c r="F18" s="565">
        <v>4</v>
      </c>
      <c r="G18" s="565">
        <v>389</v>
      </c>
      <c r="H18" s="565">
        <v>219</v>
      </c>
      <c r="I18" s="565">
        <v>105</v>
      </c>
      <c r="J18" s="565">
        <v>10</v>
      </c>
      <c r="K18" s="565">
        <v>21</v>
      </c>
      <c r="L18" s="565">
        <v>14</v>
      </c>
      <c r="M18" s="565">
        <v>15</v>
      </c>
      <c r="N18" s="565">
        <v>1</v>
      </c>
    </row>
    <row r="19" spans="1:14" ht="11.25" customHeight="1">
      <c r="A19" s="568"/>
      <c r="B19" s="567" t="s">
        <v>766</v>
      </c>
      <c r="C19" s="565">
        <v>48</v>
      </c>
      <c r="D19" s="565">
        <v>45</v>
      </c>
      <c r="E19" s="565">
        <v>26</v>
      </c>
      <c r="F19" s="565">
        <v>4</v>
      </c>
      <c r="G19" s="565">
        <v>1100</v>
      </c>
      <c r="H19" s="565">
        <v>276</v>
      </c>
      <c r="I19" s="565">
        <v>189</v>
      </c>
      <c r="J19" s="565">
        <v>16</v>
      </c>
      <c r="K19" s="565">
        <v>156</v>
      </c>
      <c r="L19" s="565">
        <v>66</v>
      </c>
      <c r="M19" s="565">
        <v>67</v>
      </c>
      <c r="N19" s="565">
        <v>4</v>
      </c>
    </row>
    <row r="20" spans="1:14" ht="11.25" customHeight="1">
      <c r="A20" s="572" t="s">
        <v>765</v>
      </c>
      <c r="B20" s="571"/>
      <c r="C20" s="565">
        <v>754</v>
      </c>
      <c r="D20" s="565">
        <v>747</v>
      </c>
      <c r="E20" s="565">
        <v>683</v>
      </c>
      <c r="F20" s="565">
        <v>32</v>
      </c>
      <c r="G20" s="565">
        <v>11370</v>
      </c>
      <c r="H20" s="565">
        <v>4080</v>
      </c>
      <c r="I20" s="565">
        <v>3515</v>
      </c>
      <c r="J20" s="565">
        <v>359</v>
      </c>
      <c r="K20" s="565">
        <v>1881</v>
      </c>
      <c r="L20" s="565">
        <v>1729</v>
      </c>
      <c r="M20" s="565">
        <v>1683</v>
      </c>
      <c r="N20" s="565">
        <v>176</v>
      </c>
    </row>
    <row r="21" spans="1:14" ht="11.25" customHeight="1">
      <c r="A21" s="570"/>
      <c r="B21" s="567" t="s">
        <v>252</v>
      </c>
      <c r="C21" s="566">
        <v>2438</v>
      </c>
      <c r="D21" s="566">
        <v>2133</v>
      </c>
      <c r="E21" s="566">
        <v>1516</v>
      </c>
      <c r="F21" s="566">
        <v>123</v>
      </c>
      <c r="G21" s="566">
        <v>24083</v>
      </c>
      <c r="H21" s="566">
        <v>8303</v>
      </c>
      <c r="I21" s="566">
        <v>6010</v>
      </c>
      <c r="J21" s="566">
        <v>613</v>
      </c>
      <c r="K21" s="566">
        <v>3074</v>
      </c>
      <c r="L21" s="566">
        <v>2391</v>
      </c>
      <c r="M21" s="566">
        <v>2220</v>
      </c>
      <c r="N21" s="566">
        <v>245</v>
      </c>
    </row>
    <row r="22" spans="1:14" ht="11.25" customHeight="1">
      <c r="A22" s="569"/>
      <c r="B22" s="567" t="s">
        <v>764</v>
      </c>
      <c r="C22" s="565">
        <v>162</v>
      </c>
      <c r="D22" s="565">
        <v>136</v>
      </c>
      <c r="E22" s="565">
        <v>79</v>
      </c>
      <c r="F22" s="565">
        <v>6</v>
      </c>
      <c r="G22" s="565">
        <v>1869</v>
      </c>
      <c r="H22" s="565">
        <v>539</v>
      </c>
      <c r="I22" s="565">
        <v>383</v>
      </c>
      <c r="J22" s="565">
        <v>26</v>
      </c>
      <c r="K22" s="565">
        <v>156</v>
      </c>
      <c r="L22" s="565">
        <v>107</v>
      </c>
      <c r="M22" s="565">
        <v>105</v>
      </c>
      <c r="N22" s="565">
        <v>9</v>
      </c>
    </row>
    <row r="23" spans="1:14" ht="11.25" customHeight="1">
      <c r="A23" s="569" t="s">
        <v>763</v>
      </c>
      <c r="B23" s="567" t="s">
        <v>762</v>
      </c>
      <c r="C23" s="565">
        <v>70</v>
      </c>
      <c r="D23" s="565">
        <v>61</v>
      </c>
      <c r="E23" s="565">
        <v>42</v>
      </c>
      <c r="F23" s="565">
        <v>4</v>
      </c>
      <c r="G23" s="565">
        <v>1279</v>
      </c>
      <c r="H23" s="565">
        <v>358</v>
      </c>
      <c r="I23" s="565">
        <v>258</v>
      </c>
      <c r="J23" s="565">
        <v>14</v>
      </c>
      <c r="K23" s="565">
        <v>141</v>
      </c>
      <c r="L23" s="565">
        <v>70</v>
      </c>
      <c r="M23" s="565">
        <v>65</v>
      </c>
      <c r="N23" s="565">
        <v>4</v>
      </c>
    </row>
    <row r="24" spans="1:14" ht="11.25" customHeight="1">
      <c r="A24" s="569"/>
      <c r="B24" s="567" t="s">
        <v>761</v>
      </c>
      <c r="C24" s="565">
        <v>86</v>
      </c>
      <c r="D24" s="565">
        <v>82</v>
      </c>
      <c r="E24" s="565">
        <v>59</v>
      </c>
      <c r="F24" s="565">
        <v>8</v>
      </c>
      <c r="G24" s="565">
        <v>1268</v>
      </c>
      <c r="H24" s="565">
        <v>473</v>
      </c>
      <c r="I24" s="565">
        <v>293</v>
      </c>
      <c r="J24" s="565">
        <v>34</v>
      </c>
      <c r="K24" s="565">
        <v>119</v>
      </c>
      <c r="L24" s="565">
        <v>96</v>
      </c>
      <c r="M24" s="565">
        <v>94</v>
      </c>
      <c r="N24" s="565">
        <v>12</v>
      </c>
    </row>
    <row r="25" spans="1:14" ht="11.25" customHeight="1">
      <c r="A25" s="569"/>
      <c r="B25" s="567" t="s">
        <v>760</v>
      </c>
      <c r="C25" s="565">
        <v>453</v>
      </c>
      <c r="D25" s="565">
        <v>432</v>
      </c>
      <c r="E25" s="565">
        <v>335</v>
      </c>
      <c r="F25" s="565">
        <v>23</v>
      </c>
      <c r="G25" s="565">
        <v>6440</v>
      </c>
      <c r="H25" s="565">
        <v>2090</v>
      </c>
      <c r="I25" s="565">
        <v>1554</v>
      </c>
      <c r="J25" s="565">
        <v>156</v>
      </c>
      <c r="K25" s="565">
        <v>740</v>
      </c>
      <c r="L25" s="565">
        <v>652</v>
      </c>
      <c r="M25" s="565">
        <v>602</v>
      </c>
      <c r="N25" s="565">
        <v>70</v>
      </c>
    </row>
    <row r="26" spans="1:14" ht="11.25" customHeight="1">
      <c r="A26" s="569"/>
      <c r="B26" s="567" t="s">
        <v>759</v>
      </c>
      <c r="C26" s="565">
        <v>411</v>
      </c>
      <c r="D26" s="565">
        <v>340</v>
      </c>
      <c r="E26" s="565">
        <v>245</v>
      </c>
      <c r="F26" s="565">
        <v>23</v>
      </c>
      <c r="G26" s="565">
        <v>4693</v>
      </c>
      <c r="H26" s="565">
        <v>1405</v>
      </c>
      <c r="I26" s="565">
        <v>1061</v>
      </c>
      <c r="J26" s="565">
        <v>115</v>
      </c>
      <c r="K26" s="565">
        <v>644</v>
      </c>
      <c r="L26" s="565">
        <v>466</v>
      </c>
      <c r="M26" s="565">
        <v>412</v>
      </c>
      <c r="N26" s="565">
        <v>50</v>
      </c>
    </row>
    <row r="27" spans="1:14" ht="11.25" customHeight="1">
      <c r="A27" s="569"/>
      <c r="B27" s="567" t="s">
        <v>758</v>
      </c>
      <c r="C27" s="565">
        <v>812</v>
      </c>
      <c r="D27" s="565">
        <v>740</v>
      </c>
      <c r="E27" s="565">
        <v>520</v>
      </c>
      <c r="F27" s="565">
        <v>35</v>
      </c>
      <c r="G27" s="565">
        <v>3596</v>
      </c>
      <c r="H27" s="565">
        <v>1777</v>
      </c>
      <c r="I27" s="565">
        <v>1321</v>
      </c>
      <c r="J27" s="565">
        <v>166</v>
      </c>
      <c r="K27" s="565">
        <v>682</v>
      </c>
      <c r="L27" s="565">
        <v>610</v>
      </c>
      <c r="M27" s="565">
        <v>577</v>
      </c>
      <c r="N27" s="565">
        <v>58</v>
      </c>
    </row>
    <row r="28" spans="1:14" ht="11.25" customHeight="1">
      <c r="A28" s="569"/>
      <c r="B28" s="567" t="s">
        <v>757</v>
      </c>
      <c r="C28" s="565">
        <v>82</v>
      </c>
      <c r="D28" s="565">
        <v>75</v>
      </c>
      <c r="E28" s="565">
        <v>58</v>
      </c>
      <c r="F28" s="565">
        <v>9</v>
      </c>
      <c r="G28" s="565">
        <v>1294</v>
      </c>
      <c r="H28" s="565">
        <v>375</v>
      </c>
      <c r="I28" s="565">
        <v>254</v>
      </c>
      <c r="J28" s="565">
        <v>30</v>
      </c>
      <c r="K28" s="565">
        <v>130</v>
      </c>
      <c r="L28" s="565">
        <v>77</v>
      </c>
      <c r="M28" s="565">
        <v>72</v>
      </c>
      <c r="N28" s="565">
        <v>18</v>
      </c>
    </row>
    <row r="29" spans="1:14" ht="11.25" customHeight="1">
      <c r="A29" s="569" t="s">
        <v>756</v>
      </c>
      <c r="B29" s="567" t="s">
        <v>755</v>
      </c>
      <c r="C29" s="565">
        <v>20</v>
      </c>
      <c r="D29" s="565">
        <v>16</v>
      </c>
      <c r="E29" s="565">
        <v>14</v>
      </c>
      <c r="F29" s="565">
        <v>1</v>
      </c>
      <c r="G29" s="565">
        <v>430</v>
      </c>
      <c r="H29" s="565">
        <v>168</v>
      </c>
      <c r="I29" s="565">
        <v>101</v>
      </c>
      <c r="J29" s="565">
        <v>5</v>
      </c>
      <c r="K29" s="565">
        <v>54</v>
      </c>
      <c r="L29" s="565">
        <v>35</v>
      </c>
      <c r="M29" s="565">
        <v>36</v>
      </c>
      <c r="N29" s="565">
        <v>0</v>
      </c>
    </row>
    <row r="30" spans="1:14" ht="11.25" customHeight="1">
      <c r="A30" s="569"/>
      <c r="B30" s="567" t="s">
        <v>754</v>
      </c>
      <c r="C30" s="565">
        <v>80</v>
      </c>
      <c r="D30" s="565">
        <v>55</v>
      </c>
      <c r="E30" s="565">
        <v>31</v>
      </c>
      <c r="F30" s="565">
        <v>4</v>
      </c>
      <c r="G30" s="565">
        <v>918</v>
      </c>
      <c r="H30" s="565">
        <v>307</v>
      </c>
      <c r="I30" s="565">
        <v>210</v>
      </c>
      <c r="J30" s="565">
        <v>11</v>
      </c>
      <c r="K30" s="565">
        <v>111</v>
      </c>
      <c r="L30" s="565">
        <v>77</v>
      </c>
      <c r="M30" s="565">
        <v>69</v>
      </c>
      <c r="N30" s="565">
        <v>7</v>
      </c>
    </row>
    <row r="31" spans="1:14" ht="11.25" customHeight="1">
      <c r="A31" s="568"/>
      <c r="B31" s="567" t="s">
        <v>753</v>
      </c>
      <c r="C31" s="565">
        <v>262</v>
      </c>
      <c r="D31" s="565">
        <v>196</v>
      </c>
      <c r="E31" s="565">
        <v>133</v>
      </c>
      <c r="F31" s="565">
        <v>10</v>
      </c>
      <c r="G31" s="565">
        <v>2296</v>
      </c>
      <c r="H31" s="565">
        <v>811</v>
      </c>
      <c r="I31" s="565">
        <v>575</v>
      </c>
      <c r="J31" s="565">
        <v>56</v>
      </c>
      <c r="K31" s="565">
        <v>297</v>
      </c>
      <c r="L31" s="565">
        <v>201</v>
      </c>
      <c r="M31" s="565">
        <v>188</v>
      </c>
      <c r="N31" s="565">
        <v>17</v>
      </c>
    </row>
    <row r="32" spans="1:14" ht="11.25" customHeight="1">
      <c r="A32" s="570"/>
      <c r="B32" s="567" t="s">
        <v>252</v>
      </c>
      <c r="C32" s="566">
        <v>758</v>
      </c>
      <c r="D32" s="566">
        <v>694</v>
      </c>
      <c r="E32" s="566">
        <v>632</v>
      </c>
      <c r="F32" s="566">
        <v>55</v>
      </c>
      <c r="G32" s="566">
        <v>11352</v>
      </c>
      <c r="H32" s="566">
        <v>3461</v>
      </c>
      <c r="I32" s="566">
        <v>2517</v>
      </c>
      <c r="J32" s="566">
        <v>315</v>
      </c>
      <c r="K32" s="566">
        <v>1445</v>
      </c>
      <c r="L32" s="566">
        <v>997</v>
      </c>
      <c r="M32" s="566">
        <v>941</v>
      </c>
      <c r="N32" s="566">
        <v>124</v>
      </c>
    </row>
    <row r="33" spans="1:14" ht="11.25" customHeight="1">
      <c r="A33" s="569" t="s">
        <v>737</v>
      </c>
      <c r="B33" s="567" t="s">
        <v>752</v>
      </c>
      <c r="C33" s="565">
        <v>27</v>
      </c>
      <c r="D33" s="565">
        <v>26</v>
      </c>
      <c r="E33" s="565">
        <v>22</v>
      </c>
      <c r="F33" s="565">
        <v>1</v>
      </c>
      <c r="G33" s="565">
        <v>596</v>
      </c>
      <c r="H33" s="565">
        <v>268</v>
      </c>
      <c r="I33" s="565">
        <v>170</v>
      </c>
      <c r="J33" s="565">
        <v>14</v>
      </c>
      <c r="K33" s="565">
        <v>71</v>
      </c>
      <c r="L33" s="565">
        <v>36</v>
      </c>
      <c r="M33" s="565">
        <v>33</v>
      </c>
      <c r="N33" s="565">
        <v>4</v>
      </c>
    </row>
    <row r="34" spans="1:14" ht="11.25" customHeight="1">
      <c r="A34" s="569"/>
      <c r="B34" s="567" t="s">
        <v>751</v>
      </c>
      <c r="C34" s="565">
        <v>61</v>
      </c>
      <c r="D34" s="565">
        <v>57</v>
      </c>
      <c r="E34" s="565">
        <v>52</v>
      </c>
      <c r="F34" s="565">
        <v>3</v>
      </c>
      <c r="G34" s="565">
        <v>329</v>
      </c>
      <c r="H34" s="565">
        <v>183</v>
      </c>
      <c r="I34" s="565">
        <v>124</v>
      </c>
      <c r="J34" s="565">
        <v>15</v>
      </c>
      <c r="K34" s="565">
        <v>35</v>
      </c>
      <c r="L34" s="565">
        <v>29</v>
      </c>
      <c r="M34" s="565">
        <v>26</v>
      </c>
      <c r="N34" s="565">
        <v>1</v>
      </c>
    </row>
    <row r="35" spans="1:14" ht="11.25" customHeight="1">
      <c r="A35" s="569"/>
      <c r="B35" s="567" t="s">
        <v>750</v>
      </c>
      <c r="C35" s="565">
        <v>35</v>
      </c>
      <c r="D35" s="565">
        <v>38</v>
      </c>
      <c r="E35" s="565">
        <v>44</v>
      </c>
      <c r="F35" s="565">
        <v>1</v>
      </c>
      <c r="G35" s="565">
        <v>349</v>
      </c>
      <c r="H35" s="565">
        <v>142</v>
      </c>
      <c r="I35" s="565">
        <v>102</v>
      </c>
      <c r="J35" s="565">
        <v>14</v>
      </c>
      <c r="K35" s="565">
        <v>34</v>
      </c>
      <c r="L35" s="565">
        <v>24</v>
      </c>
      <c r="M35" s="565">
        <v>23</v>
      </c>
      <c r="N35" s="565">
        <v>5</v>
      </c>
    </row>
    <row r="36" spans="1:14" ht="11.25" customHeight="1">
      <c r="A36" s="569"/>
      <c r="B36" s="567" t="s">
        <v>749</v>
      </c>
      <c r="C36" s="565">
        <v>106</v>
      </c>
      <c r="D36" s="565">
        <v>104</v>
      </c>
      <c r="E36" s="565">
        <v>49</v>
      </c>
      <c r="F36" s="565">
        <v>9</v>
      </c>
      <c r="G36" s="565">
        <v>1676</v>
      </c>
      <c r="H36" s="565">
        <v>435</v>
      </c>
      <c r="I36" s="565">
        <v>233</v>
      </c>
      <c r="J36" s="565">
        <v>41</v>
      </c>
      <c r="K36" s="565">
        <v>180</v>
      </c>
      <c r="L36" s="565">
        <v>77</v>
      </c>
      <c r="M36" s="565">
        <v>70</v>
      </c>
      <c r="N36" s="565">
        <v>12</v>
      </c>
    </row>
    <row r="37" spans="1:14" ht="11.25" customHeight="1">
      <c r="A37" s="569" t="s">
        <v>748</v>
      </c>
      <c r="B37" s="567" t="s">
        <v>747</v>
      </c>
      <c r="C37" s="565">
        <v>466</v>
      </c>
      <c r="D37" s="565">
        <v>415</v>
      </c>
      <c r="E37" s="565">
        <v>426</v>
      </c>
      <c r="F37" s="565">
        <v>38</v>
      </c>
      <c r="G37" s="565">
        <v>7100</v>
      </c>
      <c r="H37" s="565">
        <v>2069</v>
      </c>
      <c r="I37" s="565">
        <v>1720</v>
      </c>
      <c r="J37" s="565">
        <v>201</v>
      </c>
      <c r="K37" s="565">
        <v>1074</v>
      </c>
      <c r="L37" s="565">
        <v>789</v>
      </c>
      <c r="M37" s="565">
        <v>747</v>
      </c>
      <c r="N37" s="565">
        <v>94</v>
      </c>
    </row>
    <row r="38" spans="1:14" ht="11.25" customHeight="1">
      <c r="A38" s="568"/>
      <c r="B38" s="567" t="s">
        <v>746</v>
      </c>
      <c r="C38" s="565">
        <v>63</v>
      </c>
      <c r="D38" s="565">
        <v>54</v>
      </c>
      <c r="E38" s="565">
        <v>39</v>
      </c>
      <c r="F38" s="565">
        <v>3</v>
      </c>
      <c r="G38" s="565">
        <v>1302</v>
      </c>
      <c r="H38" s="565">
        <v>364</v>
      </c>
      <c r="I38" s="565">
        <v>168</v>
      </c>
      <c r="J38" s="565">
        <v>30</v>
      </c>
      <c r="K38" s="565">
        <v>51</v>
      </c>
      <c r="L38" s="565">
        <v>42</v>
      </c>
      <c r="M38" s="565">
        <v>42</v>
      </c>
      <c r="N38" s="565">
        <v>8</v>
      </c>
    </row>
    <row r="39" spans="1:14" ht="11.25" customHeight="1">
      <c r="A39" s="570"/>
      <c r="B39" s="567" t="s">
        <v>252</v>
      </c>
      <c r="C39" s="566">
        <v>1728</v>
      </c>
      <c r="D39" s="566">
        <v>1403</v>
      </c>
      <c r="E39" s="566">
        <v>1257</v>
      </c>
      <c r="F39" s="566">
        <v>113</v>
      </c>
      <c r="G39" s="566">
        <v>18230</v>
      </c>
      <c r="H39" s="566">
        <v>6402</v>
      </c>
      <c r="I39" s="566">
        <v>5030</v>
      </c>
      <c r="J39" s="566">
        <v>707</v>
      </c>
      <c r="K39" s="566">
        <v>2331</v>
      </c>
      <c r="L39" s="566">
        <v>1891</v>
      </c>
      <c r="M39" s="566">
        <v>1845</v>
      </c>
      <c r="N39" s="566">
        <v>254</v>
      </c>
    </row>
    <row r="40" spans="1:14" ht="11.25" customHeight="1">
      <c r="A40" s="569" t="s">
        <v>745</v>
      </c>
      <c r="B40" s="567" t="s">
        <v>744</v>
      </c>
      <c r="C40" s="565">
        <v>99</v>
      </c>
      <c r="D40" s="565">
        <v>71</v>
      </c>
      <c r="E40" s="565">
        <v>50</v>
      </c>
      <c r="F40" s="565">
        <v>1</v>
      </c>
      <c r="G40" s="565">
        <v>1003</v>
      </c>
      <c r="H40" s="565">
        <v>314</v>
      </c>
      <c r="I40" s="565">
        <v>224</v>
      </c>
      <c r="J40" s="565">
        <v>42</v>
      </c>
      <c r="K40" s="565">
        <v>125</v>
      </c>
      <c r="L40" s="565">
        <v>63</v>
      </c>
      <c r="M40" s="565">
        <v>58</v>
      </c>
      <c r="N40" s="565">
        <v>12</v>
      </c>
    </row>
    <row r="41" spans="1:14" ht="11.25" customHeight="1">
      <c r="A41" s="569"/>
      <c r="B41" s="567" t="s">
        <v>743</v>
      </c>
      <c r="C41" s="565">
        <v>134</v>
      </c>
      <c r="D41" s="565">
        <v>137</v>
      </c>
      <c r="E41" s="565">
        <v>100</v>
      </c>
      <c r="F41" s="565">
        <v>9</v>
      </c>
      <c r="G41" s="565">
        <v>1757</v>
      </c>
      <c r="H41" s="565">
        <v>720</v>
      </c>
      <c r="I41" s="565">
        <v>575</v>
      </c>
      <c r="J41" s="565">
        <v>60</v>
      </c>
      <c r="K41" s="565">
        <v>376</v>
      </c>
      <c r="L41" s="565">
        <v>221</v>
      </c>
      <c r="M41" s="565">
        <v>215</v>
      </c>
      <c r="N41" s="565">
        <v>22</v>
      </c>
    </row>
    <row r="42" spans="1:14" ht="11.25" customHeight="1">
      <c r="A42" s="569"/>
      <c r="B42" s="567" t="s">
        <v>742</v>
      </c>
      <c r="C42" s="565">
        <v>939</v>
      </c>
      <c r="D42" s="565">
        <v>722</v>
      </c>
      <c r="E42" s="565">
        <v>711</v>
      </c>
      <c r="F42" s="565">
        <v>68</v>
      </c>
      <c r="G42" s="565">
        <v>8557</v>
      </c>
      <c r="H42" s="565">
        <v>3040</v>
      </c>
      <c r="I42" s="565">
        <v>2492</v>
      </c>
      <c r="J42" s="565">
        <v>371</v>
      </c>
      <c r="K42" s="565">
        <v>1189</v>
      </c>
      <c r="L42" s="565">
        <v>1144</v>
      </c>
      <c r="M42" s="565">
        <v>1120</v>
      </c>
      <c r="N42" s="565">
        <v>160</v>
      </c>
    </row>
    <row r="43" spans="1:14" ht="11.25" customHeight="1">
      <c r="A43" s="569"/>
      <c r="B43" s="567" t="s">
        <v>741</v>
      </c>
      <c r="C43" s="565">
        <v>438</v>
      </c>
      <c r="D43" s="565">
        <v>379</v>
      </c>
      <c r="E43" s="565">
        <v>322</v>
      </c>
      <c r="F43" s="565">
        <v>28</v>
      </c>
      <c r="G43" s="565">
        <v>5448</v>
      </c>
      <c r="H43" s="565">
        <v>1795</v>
      </c>
      <c r="I43" s="565">
        <v>1374</v>
      </c>
      <c r="J43" s="565">
        <v>175</v>
      </c>
      <c r="K43" s="565">
        <v>479</v>
      </c>
      <c r="L43" s="565">
        <v>351</v>
      </c>
      <c r="M43" s="565">
        <v>341</v>
      </c>
      <c r="N43" s="565">
        <v>46</v>
      </c>
    </row>
    <row r="44" spans="1:14" ht="11.25" customHeight="1">
      <c r="A44" s="569" t="s">
        <v>740</v>
      </c>
      <c r="B44" s="567" t="s">
        <v>739</v>
      </c>
      <c r="C44" s="565">
        <v>66</v>
      </c>
      <c r="D44" s="565">
        <v>58</v>
      </c>
      <c r="E44" s="565">
        <v>44</v>
      </c>
      <c r="F44" s="565">
        <v>4</v>
      </c>
      <c r="G44" s="565">
        <v>862</v>
      </c>
      <c r="H44" s="565">
        <v>268</v>
      </c>
      <c r="I44" s="565">
        <v>180</v>
      </c>
      <c r="J44" s="565">
        <v>31</v>
      </c>
      <c r="K44" s="565">
        <v>48</v>
      </c>
      <c r="L44" s="565">
        <v>29</v>
      </c>
      <c r="M44" s="565">
        <v>28</v>
      </c>
      <c r="N44" s="565">
        <v>5</v>
      </c>
    </row>
    <row r="45" spans="1:14" ht="11.25" customHeight="1">
      <c r="A45" s="568"/>
      <c r="B45" s="567" t="s">
        <v>738</v>
      </c>
      <c r="C45" s="565">
        <v>52</v>
      </c>
      <c r="D45" s="565">
        <v>36</v>
      </c>
      <c r="E45" s="565">
        <v>30</v>
      </c>
      <c r="F45" s="565">
        <v>3</v>
      </c>
      <c r="G45" s="565">
        <v>603</v>
      </c>
      <c r="H45" s="565">
        <v>265</v>
      </c>
      <c r="I45" s="565">
        <v>185</v>
      </c>
      <c r="J45" s="565">
        <v>28</v>
      </c>
      <c r="K45" s="565">
        <v>114</v>
      </c>
      <c r="L45" s="565">
        <v>83</v>
      </c>
      <c r="M45" s="565">
        <v>83</v>
      </c>
      <c r="N45" s="565">
        <v>9</v>
      </c>
    </row>
    <row r="46" spans="1:14" ht="11.25" customHeight="1">
      <c r="A46" s="570"/>
      <c r="B46" s="567" t="s">
        <v>252</v>
      </c>
      <c r="C46" s="566">
        <v>372</v>
      </c>
      <c r="D46" s="566">
        <v>357</v>
      </c>
      <c r="E46" s="566">
        <v>264</v>
      </c>
      <c r="F46" s="566">
        <v>21</v>
      </c>
      <c r="G46" s="566">
        <v>4345</v>
      </c>
      <c r="H46" s="566">
        <v>1723</v>
      </c>
      <c r="I46" s="566">
        <v>1347</v>
      </c>
      <c r="J46" s="566">
        <v>179</v>
      </c>
      <c r="K46" s="566">
        <v>617</v>
      </c>
      <c r="L46" s="566">
        <v>468</v>
      </c>
      <c r="M46" s="566">
        <v>445</v>
      </c>
      <c r="N46" s="566">
        <v>54</v>
      </c>
    </row>
    <row r="47" spans="1:14" ht="11.25" customHeight="1">
      <c r="A47" s="569" t="s">
        <v>737</v>
      </c>
      <c r="B47" s="567" t="s">
        <v>736</v>
      </c>
      <c r="C47" s="565">
        <v>31</v>
      </c>
      <c r="D47" s="565">
        <v>27</v>
      </c>
      <c r="E47" s="565">
        <v>22</v>
      </c>
      <c r="F47" s="565">
        <v>2</v>
      </c>
      <c r="G47" s="565">
        <v>223</v>
      </c>
      <c r="H47" s="565">
        <v>116</v>
      </c>
      <c r="I47" s="565">
        <v>106</v>
      </c>
      <c r="J47" s="565">
        <v>19</v>
      </c>
      <c r="K47" s="565">
        <v>36</v>
      </c>
      <c r="L47" s="565">
        <v>29</v>
      </c>
      <c r="M47" s="565">
        <v>31</v>
      </c>
      <c r="N47" s="565">
        <v>8</v>
      </c>
    </row>
    <row r="48" spans="1:14" ht="11.25" customHeight="1">
      <c r="A48" s="569"/>
      <c r="B48" s="567" t="s">
        <v>735</v>
      </c>
      <c r="C48" s="565">
        <v>27</v>
      </c>
      <c r="D48" s="565">
        <v>24</v>
      </c>
      <c r="E48" s="565">
        <v>18</v>
      </c>
      <c r="F48" s="565">
        <v>0</v>
      </c>
      <c r="G48" s="565">
        <v>262</v>
      </c>
      <c r="H48" s="565">
        <v>148</v>
      </c>
      <c r="I48" s="565">
        <v>103</v>
      </c>
      <c r="J48" s="565">
        <v>11</v>
      </c>
      <c r="K48" s="565">
        <v>47</v>
      </c>
      <c r="L48" s="565">
        <v>35</v>
      </c>
      <c r="M48" s="565">
        <v>36</v>
      </c>
      <c r="N48" s="565">
        <v>2</v>
      </c>
    </row>
    <row r="49" spans="1:14" ht="11.25" customHeight="1">
      <c r="A49" s="569"/>
      <c r="B49" s="567" t="s">
        <v>734</v>
      </c>
      <c r="C49" s="565">
        <v>98</v>
      </c>
      <c r="D49" s="565">
        <v>96</v>
      </c>
      <c r="E49" s="565">
        <v>60</v>
      </c>
      <c r="F49" s="565">
        <v>5</v>
      </c>
      <c r="G49" s="565">
        <v>1111</v>
      </c>
      <c r="H49" s="565">
        <v>468</v>
      </c>
      <c r="I49" s="565">
        <v>375</v>
      </c>
      <c r="J49" s="565">
        <v>66</v>
      </c>
      <c r="K49" s="565">
        <v>193</v>
      </c>
      <c r="L49" s="565">
        <v>139</v>
      </c>
      <c r="M49" s="565">
        <v>133</v>
      </c>
      <c r="N49" s="565">
        <v>19</v>
      </c>
    </row>
    <row r="50" spans="1:14" ht="11.25" customHeight="1">
      <c r="A50" s="569" t="s">
        <v>728</v>
      </c>
      <c r="B50" s="567" t="s">
        <v>733</v>
      </c>
      <c r="C50" s="565">
        <v>142</v>
      </c>
      <c r="D50" s="565">
        <v>137</v>
      </c>
      <c r="E50" s="565">
        <v>111</v>
      </c>
      <c r="F50" s="565">
        <v>10</v>
      </c>
      <c r="G50" s="565">
        <v>2022</v>
      </c>
      <c r="H50" s="565">
        <v>720</v>
      </c>
      <c r="I50" s="565">
        <v>572</v>
      </c>
      <c r="J50" s="565">
        <v>59</v>
      </c>
      <c r="K50" s="565">
        <v>246</v>
      </c>
      <c r="L50" s="565">
        <v>175</v>
      </c>
      <c r="M50" s="565">
        <v>160</v>
      </c>
      <c r="N50" s="565">
        <v>17</v>
      </c>
    </row>
    <row r="51" spans="1:14" ht="11.25" customHeight="1">
      <c r="A51" s="568"/>
      <c r="B51" s="567" t="s">
        <v>732</v>
      </c>
      <c r="C51" s="565">
        <v>74</v>
      </c>
      <c r="D51" s="565">
        <v>73</v>
      </c>
      <c r="E51" s="565">
        <v>53</v>
      </c>
      <c r="F51" s="565">
        <v>4</v>
      </c>
      <c r="G51" s="565">
        <v>727</v>
      </c>
      <c r="H51" s="565">
        <v>271</v>
      </c>
      <c r="I51" s="565">
        <v>191</v>
      </c>
      <c r="J51" s="565">
        <v>24</v>
      </c>
      <c r="K51" s="565">
        <v>95</v>
      </c>
      <c r="L51" s="565">
        <v>90</v>
      </c>
      <c r="M51" s="565">
        <v>85</v>
      </c>
      <c r="N51" s="565">
        <v>8</v>
      </c>
    </row>
    <row r="52" spans="1:14" ht="11.25" customHeight="1">
      <c r="A52" s="570"/>
      <c r="B52" s="567" t="s">
        <v>252</v>
      </c>
      <c r="C52" s="566">
        <v>163</v>
      </c>
      <c r="D52" s="566">
        <v>160</v>
      </c>
      <c r="E52" s="566">
        <v>129</v>
      </c>
      <c r="F52" s="566">
        <v>15</v>
      </c>
      <c r="G52" s="566">
        <v>2726</v>
      </c>
      <c r="H52" s="566">
        <v>860</v>
      </c>
      <c r="I52" s="566">
        <v>608</v>
      </c>
      <c r="J52" s="566">
        <v>69</v>
      </c>
      <c r="K52" s="566">
        <v>551</v>
      </c>
      <c r="L52" s="566">
        <v>282</v>
      </c>
      <c r="M52" s="566">
        <v>271</v>
      </c>
      <c r="N52" s="566">
        <v>18</v>
      </c>
    </row>
    <row r="53" spans="1:14" ht="11.25" customHeight="1">
      <c r="A53" s="569" t="s">
        <v>731</v>
      </c>
      <c r="B53" s="567" t="s">
        <v>730</v>
      </c>
      <c r="C53" s="565">
        <v>20</v>
      </c>
      <c r="D53" s="565">
        <v>18</v>
      </c>
      <c r="E53" s="565">
        <v>10</v>
      </c>
      <c r="F53" s="565">
        <v>2</v>
      </c>
      <c r="G53" s="565">
        <v>429</v>
      </c>
      <c r="H53" s="565">
        <v>107</v>
      </c>
      <c r="I53" s="565">
        <v>69</v>
      </c>
      <c r="J53" s="565">
        <v>8</v>
      </c>
      <c r="K53" s="565">
        <v>70</v>
      </c>
      <c r="L53" s="565">
        <v>38</v>
      </c>
      <c r="M53" s="565">
        <v>40</v>
      </c>
      <c r="N53" s="565">
        <v>4</v>
      </c>
    </row>
    <row r="54" spans="1:14" ht="11.25" customHeight="1">
      <c r="A54" s="569"/>
      <c r="B54" s="567" t="s">
        <v>729</v>
      </c>
      <c r="C54" s="565">
        <v>64</v>
      </c>
      <c r="D54" s="565">
        <v>63</v>
      </c>
      <c r="E54" s="565">
        <v>65</v>
      </c>
      <c r="F54" s="565">
        <v>5</v>
      </c>
      <c r="G54" s="565">
        <v>761</v>
      </c>
      <c r="H54" s="565">
        <v>356</v>
      </c>
      <c r="I54" s="565">
        <v>265</v>
      </c>
      <c r="J54" s="565">
        <v>12</v>
      </c>
      <c r="K54" s="565">
        <v>230</v>
      </c>
      <c r="L54" s="565">
        <v>137</v>
      </c>
      <c r="M54" s="565">
        <v>121</v>
      </c>
      <c r="N54" s="565">
        <v>1</v>
      </c>
    </row>
    <row r="55" spans="1:14" ht="11.25" customHeight="1">
      <c r="A55" s="569" t="s">
        <v>728</v>
      </c>
      <c r="B55" s="567" t="s">
        <v>727</v>
      </c>
      <c r="C55" s="565">
        <v>53</v>
      </c>
      <c r="D55" s="565">
        <v>55</v>
      </c>
      <c r="E55" s="565">
        <v>34</v>
      </c>
      <c r="F55" s="565">
        <v>6</v>
      </c>
      <c r="G55" s="565">
        <v>1076</v>
      </c>
      <c r="H55" s="565">
        <v>250</v>
      </c>
      <c r="I55" s="565">
        <v>178</v>
      </c>
      <c r="J55" s="565">
        <v>18</v>
      </c>
      <c r="K55" s="565">
        <v>227</v>
      </c>
      <c r="L55" s="565">
        <v>93</v>
      </c>
      <c r="M55" s="565">
        <v>96</v>
      </c>
      <c r="N55" s="565">
        <v>10</v>
      </c>
    </row>
    <row r="56" spans="1:14" ht="11.25" customHeight="1">
      <c r="A56" s="568"/>
      <c r="B56" s="567" t="s">
        <v>726</v>
      </c>
      <c r="C56" s="565">
        <v>26</v>
      </c>
      <c r="D56" s="565">
        <v>24</v>
      </c>
      <c r="E56" s="565">
        <v>20</v>
      </c>
      <c r="F56" s="565">
        <v>2</v>
      </c>
      <c r="G56" s="565">
        <v>460</v>
      </c>
      <c r="H56" s="565">
        <v>147</v>
      </c>
      <c r="I56" s="565">
        <v>96</v>
      </c>
      <c r="J56" s="565">
        <v>31</v>
      </c>
      <c r="K56" s="565">
        <v>24</v>
      </c>
      <c r="L56" s="565">
        <v>14</v>
      </c>
      <c r="M56" s="565">
        <v>14</v>
      </c>
      <c r="N56" s="565">
        <v>3</v>
      </c>
    </row>
    <row r="57" spans="1:14" ht="11.25" customHeight="1">
      <c r="A57" s="570"/>
      <c r="B57" s="567" t="s">
        <v>252</v>
      </c>
      <c r="C57" s="566">
        <v>822</v>
      </c>
      <c r="D57" s="566">
        <v>614</v>
      </c>
      <c r="E57" s="566">
        <v>501</v>
      </c>
      <c r="F57" s="566">
        <v>54</v>
      </c>
      <c r="G57" s="566">
        <v>8543</v>
      </c>
      <c r="H57" s="566">
        <v>3035</v>
      </c>
      <c r="I57" s="566">
        <v>2315</v>
      </c>
      <c r="J57" s="566">
        <v>352</v>
      </c>
      <c r="K57" s="566">
        <v>1037</v>
      </c>
      <c r="L57" s="566">
        <v>788</v>
      </c>
      <c r="M57" s="566">
        <v>785</v>
      </c>
      <c r="N57" s="566">
        <v>115</v>
      </c>
    </row>
    <row r="58" spans="1:14" ht="11.25" customHeight="1">
      <c r="A58" s="569"/>
      <c r="B58" s="567" t="s">
        <v>725</v>
      </c>
      <c r="C58" s="565">
        <v>445</v>
      </c>
      <c r="D58" s="565">
        <v>285</v>
      </c>
      <c r="E58" s="565">
        <v>222</v>
      </c>
      <c r="F58" s="565">
        <v>28</v>
      </c>
      <c r="G58" s="565">
        <v>4025</v>
      </c>
      <c r="H58" s="565">
        <v>1299</v>
      </c>
      <c r="I58" s="565">
        <v>1055</v>
      </c>
      <c r="J58" s="565">
        <v>198</v>
      </c>
      <c r="K58" s="565">
        <v>504</v>
      </c>
      <c r="L58" s="565">
        <v>432</v>
      </c>
      <c r="M58" s="565">
        <v>429</v>
      </c>
      <c r="N58" s="565">
        <v>86</v>
      </c>
    </row>
    <row r="59" spans="1:14" ht="11.25" customHeight="1">
      <c r="A59" s="569" t="s">
        <v>724</v>
      </c>
      <c r="B59" s="567" t="s">
        <v>723</v>
      </c>
      <c r="C59" s="565">
        <v>46</v>
      </c>
      <c r="D59" s="565">
        <v>39</v>
      </c>
      <c r="E59" s="565">
        <v>33</v>
      </c>
      <c r="F59" s="565">
        <v>3</v>
      </c>
      <c r="G59" s="565">
        <v>357</v>
      </c>
      <c r="H59" s="565">
        <v>160</v>
      </c>
      <c r="I59" s="565">
        <v>126</v>
      </c>
      <c r="J59" s="565">
        <v>8</v>
      </c>
      <c r="K59" s="565">
        <v>44</v>
      </c>
      <c r="L59" s="565">
        <v>40</v>
      </c>
      <c r="M59" s="565">
        <v>40</v>
      </c>
      <c r="N59" s="565">
        <v>5</v>
      </c>
    </row>
    <row r="60" spans="1:14" ht="11.25" customHeight="1">
      <c r="A60" s="569"/>
      <c r="B60" s="567" t="s">
        <v>722</v>
      </c>
      <c r="C60" s="565">
        <v>44</v>
      </c>
      <c r="D60" s="565">
        <v>36</v>
      </c>
      <c r="E60" s="565">
        <v>31</v>
      </c>
      <c r="F60" s="565">
        <v>6</v>
      </c>
      <c r="G60" s="565">
        <v>555</v>
      </c>
      <c r="H60" s="565">
        <v>234</v>
      </c>
      <c r="I60" s="565">
        <v>183</v>
      </c>
      <c r="J60" s="565">
        <v>19</v>
      </c>
      <c r="K60" s="565">
        <v>128</v>
      </c>
      <c r="L60" s="565">
        <v>79</v>
      </c>
      <c r="M60" s="565">
        <v>80</v>
      </c>
      <c r="N60" s="565">
        <v>1</v>
      </c>
    </row>
    <row r="61" spans="1:14" ht="11.25" customHeight="1">
      <c r="A61" s="569"/>
      <c r="B61" s="567" t="s">
        <v>721</v>
      </c>
      <c r="C61" s="565">
        <v>84</v>
      </c>
      <c r="D61" s="565">
        <v>78</v>
      </c>
      <c r="E61" s="565">
        <v>63</v>
      </c>
      <c r="F61" s="565">
        <v>8</v>
      </c>
      <c r="G61" s="565">
        <v>713</v>
      </c>
      <c r="H61" s="565">
        <v>318</v>
      </c>
      <c r="I61" s="565">
        <v>201</v>
      </c>
      <c r="J61" s="565">
        <v>30</v>
      </c>
      <c r="K61" s="565">
        <v>77</v>
      </c>
      <c r="L61" s="565">
        <v>57</v>
      </c>
      <c r="M61" s="565">
        <v>57</v>
      </c>
      <c r="N61" s="565">
        <v>3</v>
      </c>
    </row>
    <row r="62" spans="1:14" ht="11.25" customHeight="1">
      <c r="A62" s="569"/>
      <c r="B62" s="567" t="s">
        <v>720</v>
      </c>
      <c r="C62" s="565">
        <v>43</v>
      </c>
      <c r="D62" s="565">
        <v>34</v>
      </c>
      <c r="E62" s="565">
        <v>28</v>
      </c>
      <c r="F62" s="565">
        <v>1</v>
      </c>
      <c r="G62" s="565">
        <v>592</v>
      </c>
      <c r="H62" s="565">
        <v>222</v>
      </c>
      <c r="I62" s="565">
        <v>156</v>
      </c>
      <c r="J62" s="565">
        <v>12</v>
      </c>
      <c r="K62" s="565">
        <v>79</v>
      </c>
      <c r="L62" s="565">
        <v>65</v>
      </c>
      <c r="M62" s="565">
        <v>63</v>
      </c>
      <c r="N62" s="565">
        <v>2</v>
      </c>
    </row>
    <row r="63" spans="1:14" ht="11.25" customHeight="1">
      <c r="A63" s="569" t="s">
        <v>719</v>
      </c>
      <c r="B63" s="567" t="s">
        <v>718</v>
      </c>
      <c r="C63" s="565">
        <v>38</v>
      </c>
      <c r="D63" s="565">
        <v>30</v>
      </c>
      <c r="E63" s="565">
        <v>24</v>
      </c>
      <c r="F63" s="565">
        <v>1</v>
      </c>
      <c r="G63" s="565">
        <v>486</v>
      </c>
      <c r="H63" s="565">
        <v>170</v>
      </c>
      <c r="I63" s="565">
        <v>118</v>
      </c>
      <c r="J63" s="565">
        <v>13</v>
      </c>
      <c r="K63" s="565">
        <v>44</v>
      </c>
      <c r="L63" s="565">
        <v>28</v>
      </c>
      <c r="M63" s="565">
        <v>24</v>
      </c>
      <c r="N63" s="565">
        <v>3</v>
      </c>
    </row>
    <row r="64" spans="1:14" ht="11.25" customHeight="1">
      <c r="A64" s="569"/>
      <c r="B64" s="567" t="s">
        <v>717</v>
      </c>
      <c r="C64" s="565">
        <v>53</v>
      </c>
      <c r="D64" s="565">
        <v>50</v>
      </c>
      <c r="E64" s="565">
        <v>47</v>
      </c>
      <c r="F64" s="565">
        <v>4</v>
      </c>
      <c r="G64" s="565">
        <v>839</v>
      </c>
      <c r="H64" s="565">
        <v>242</v>
      </c>
      <c r="I64" s="565">
        <v>164</v>
      </c>
      <c r="J64" s="565">
        <v>20</v>
      </c>
      <c r="K64" s="565">
        <v>103</v>
      </c>
      <c r="L64" s="565">
        <v>59</v>
      </c>
      <c r="M64" s="565">
        <v>61</v>
      </c>
      <c r="N64" s="565">
        <v>11</v>
      </c>
    </row>
    <row r="65" spans="1:14" ht="11.25" customHeight="1">
      <c r="A65" s="568"/>
      <c r="B65" s="567" t="s">
        <v>716</v>
      </c>
      <c r="C65" s="565">
        <v>69</v>
      </c>
      <c r="D65" s="565">
        <v>62</v>
      </c>
      <c r="E65" s="565">
        <v>53</v>
      </c>
      <c r="F65" s="565">
        <v>3</v>
      </c>
      <c r="G65" s="565">
        <v>976</v>
      </c>
      <c r="H65" s="565">
        <v>390</v>
      </c>
      <c r="I65" s="565">
        <v>312</v>
      </c>
      <c r="J65" s="565">
        <v>52</v>
      </c>
      <c r="K65" s="565">
        <v>58</v>
      </c>
      <c r="L65" s="565">
        <v>28</v>
      </c>
      <c r="M65" s="565">
        <v>31</v>
      </c>
      <c r="N65" s="565">
        <v>4</v>
      </c>
    </row>
  </sheetData>
  <sheetProtection/>
  <mergeCells count="7">
    <mergeCell ref="A1:N1"/>
    <mergeCell ref="K2:N2"/>
    <mergeCell ref="A6:B6"/>
    <mergeCell ref="A20:B20"/>
    <mergeCell ref="C2:F2"/>
    <mergeCell ref="G2:J2"/>
    <mergeCell ref="A5:B5"/>
  </mergeCells>
  <printOptions/>
  <pageMargins left="0.7874015748031497" right="0.7874015748031497" top="0.984251968503937" bottom="0.984251968503937" header="0.5118110236220472" footer="0.5118110236220472"/>
  <pageSetup firstPageNumber="63" useFirstPageNumber="1" horizontalDpi="600" verticalDpi="600" orientation="portrait" paperSize="9" scale="98" r:id="rId2"/>
  <headerFooter alignWithMargins="0"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N17" sqref="N17"/>
    </sheetView>
  </sheetViews>
  <sheetFormatPr defaultColWidth="9.00390625" defaultRowHeight="13.5"/>
  <cols>
    <col min="1" max="1" width="3.00390625" style="564" customWidth="1"/>
    <col min="2" max="2" width="9.625" style="564" customWidth="1"/>
    <col min="3" max="10" width="6.125" style="564" customWidth="1"/>
    <col min="11" max="16384" width="9.00390625" style="564" customWidth="1"/>
  </cols>
  <sheetData>
    <row r="1" spans="1:10" ht="13.5" customHeight="1">
      <c r="A1" s="591" t="s">
        <v>804</v>
      </c>
      <c r="B1" s="591"/>
      <c r="C1" s="591"/>
      <c r="D1" s="591"/>
      <c r="E1" s="591"/>
      <c r="F1" s="591"/>
      <c r="G1" s="591"/>
      <c r="H1" s="591"/>
      <c r="I1" s="591"/>
      <c r="J1" s="591"/>
    </row>
    <row r="2" spans="1:10" ht="11.25" customHeight="1">
      <c r="A2" s="590"/>
      <c r="B2" s="589" t="s">
        <v>788</v>
      </c>
      <c r="C2" s="588" t="s">
        <v>803</v>
      </c>
      <c r="D2" s="588"/>
      <c r="E2" s="587"/>
      <c r="F2" s="587"/>
      <c r="G2" s="588" t="s">
        <v>802</v>
      </c>
      <c r="H2" s="588"/>
      <c r="I2" s="587"/>
      <c r="J2" s="587"/>
    </row>
    <row r="3" spans="1:10" ht="11.25" customHeight="1">
      <c r="A3" s="584"/>
      <c r="B3" s="583"/>
      <c r="C3" s="586" t="s">
        <v>522</v>
      </c>
      <c r="D3" s="570" t="s">
        <v>521</v>
      </c>
      <c r="E3" s="570" t="s">
        <v>521</v>
      </c>
      <c r="F3" s="586"/>
      <c r="G3" s="586" t="s">
        <v>522</v>
      </c>
      <c r="H3" s="570" t="s">
        <v>521</v>
      </c>
      <c r="I3" s="570" t="s">
        <v>521</v>
      </c>
      <c r="J3" s="586"/>
    </row>
    <row r="4" spans="1:10" ht="11.25" customHeight="1">
      <c r="A4" s="584"/>
      <c r="B4" s="583"/>
      <c r="C4" s="581" t="s">
        <v>783</v>
      </c>
      <c r="D4" s="569" t="s">
        <v>783</v>
      </c>
      <c r="E4" s="569" t="s">
        <v>574</v>
      </c>
      <c r="F4" s="582" t="s">
        <v>790</v>
      </c>
      <c r="G4" s="581" t="s">
        <v>783</v>
      </c>
      <c r="H4" s="569" t="s">
        <v>783</v>
      </c>
      <c r="I4" s="569" t="s">
        <v>574</v>
      </c>
      <c r="J4" s="582" t="s">
        <v>801</v>
      </c>
    </row>
    <row r="5" spans="1:10" ht="11.25" customHeight="1">
      <c r="A5" s="579" t="s">
        <v>781</v>
      </c>
      <c r="B5" s="578"/>
      <c r="C5" s="576"/>
      <c r="D5" s="568"/>
      <c r="E5" s="568"/>
      <c r="F5" s="573" t="s">
        <v>780</v>
      </c>
      <c r="G5" s="576"/>
      <c r="H5" s="568"/>
      <c r="I5" s="568"/>
      <c r="J5" s="573" t="s">
        <v>780</v>
      </c>
    </row>
    <row r="6" spans="1:10" ht="11.25" customHeight="1">
      <c r="A6" s="572" t="s">
        <v>530</v>
      </c>
      <c r="B6" s="571"/>
      <c r="C6" s="566">
        <v>56925</v>
      </c>
      <c r="D6" s="566">
        <v>8463</v>
      </c>
      <c r="E6" s="566">
        <v>4563</v>
      </c>
      <c r="F6" s="566">
        <v>360</v>
      </c>
      <c r="G6" s="566">
        <v>9780</v>
      </c>
      <c r="H6" s="566">
        <v>5678</v>
      </c>
      <c r="I6" s="566">
        <v>3425</v>
      </c>
      <c r="J6" s="566">
        <v>747</v>
      </c>
    </row>
    <row r="7" spans="1:10" ht="11.25" customHeight="1">
      <c r="A7" s="570" t="s">
        <v>768</v>
      </c>
      <c r="B7" s="567" t="s">
        <v>252</v>
      </c>
      <c r="C7" s="566">
        <v>1862</v>
      </c>
      <c r="D7" s="566">
        <v>287</v>
      </c>
      <c r="E7" s="566">
        <v>108</v>
      </c>
      <c r="F7" s="566">
        <v>8</v>
      </c>
      <c r="G7" s="566">
        <v>336</v>
      </c>
      <c r="H7" s="566">
        <v>205</v>
      </c>
      <c r="I7" s="566">
        <v>118</v>
      </c>
      <c r="J7" s="566">
        <v>22</v>
      </c>
    </row>
    <row r="8" spans="1:10" ht="11.25" customHeight="1">
      <c r="A8" s="569"/>
      <c r="B8" s="567" t="s">
        <v>779</v>
      </c>
      <c r="C8" s="565">
        <v>1259</v>
      </c>
      <c r="D8" s="565">
        <v>201</v>
      </c>
      <c r="E8" s="565">
        <v>64</v>
      </c>
      <c r="F8" s="565">
        <v>4</v>
      </c>
      <c r="G8" s="565">
        <v>205</v>
      </c>
      <c r="H8" s="565">
        <v>133</v>
      </c>
      <c r="I8" s="565">
        <v>75</v>
      </c>
      <c r="J8" s="565">
        <v>14</v>
      </c>
    </row>
    <row r="9" spans="1:10" ht="11.25" customHeight="1">
      <c r="A9" s="569" t="s">
        <v>778</v>
      </c>
      <c r="B9" s="567" t="s">
        <v>777</v>
      </c>
      <c r="C9" s="565">
        <v>163</v>
      </c>
      <c r="D9" s="565">
        <v>31</v>
      </c>
      <c r="E9" s="565">
        <v>14</v>
      </c>
      <c r="F9" s="565">
        <v>2</v>
      </c>
      <c r="G9" s="565">
        <v>46</v>
      </c>
      <c r="H9" s="565">
        <v>24</v>
      </c>
      <c r="I9" s="565">
        <v>17</v>
      </c>
      <c r="J9" s="565">
        <v>3</v>
      </c>
    </row>
    <row r="10" spans="1:10" ht="11.25" customHeight="1">
      <c r="A10" s="569"/>
      <c r="B10" s="567" t="s">
        <v>776</v>
      </c>
      <c r="C10" s="565">
        <v>200</v>
      </c>
      <c r="D10" s="565">
        <v>19</v>
      </c>
      <c r="E10" s="565">
        <v>9</v>
      </c>
      <c r="F10" s="565">
        <v>0</v>
      </c>
      <c r="G10" s="565">
        <v>29</v>
      </c>
      <c r="H10" s="565">
        <v>8</v>
      </c>
      <c r="I10" s="565">
        <v>6</v>
      </c>
      <c r="J10" s="565">
        <v>2</v>
      </c>
    </row>
    <row r="11" spans="1:10" ht="11.25" customHeight="1">
      <c r="A11" s="569" t="s">
        <v>775</v>
      </c>
      <c r="B11" s="567" t="s">
        <v>774</v>
      </c>
      <c r="C11" s="565">
        <v>157</v>
      </c>
      <c r="D11" s="565">
        <v>29</v>
      </c>
      <c r="E11" s="565">
        <v>16</v>
      </c>
      <c r="F11" s="565">
        <v>2</v>
      </c>
      <c r="G11" s="565">
        <v>46</v>
      </c>
      <c r="H11" s="565">
        <v>33</v>
      </c>
      <c r="I11" s="565">
        <v>15</v>
      </c>
      <c r="J11" s="565">
        <v>3</v>
      </c>
    </row>
    <row r="12" spans="1:10" ht="11.25" customHeight="1">
      <c r="A12" s="568"/>
      <c r="B12" s="567" t="s">
        <v>773</v>
      </c>
      <c r="C12" s="565">
        <v>83</v>
      </c>
      <c r="D12" s="565">
        <v>7</v>
      </c>
      <c r="E12" s="565">
        <v>5</v>
      </c>
      <c r="F12" s="565">
        <v>0</v>
      </c>
      <c r="G12" s="565">
        <v>10</v>
      </c>
      <c r="H12" s="565">
        <v>7</v>
      </c>
      <c r="I12" s="565">
        <v>5</v>
      </c>
      <c r="J12" s="565">
        <v>0</v>
      </c>
    </row>
    <row r="13" spans="1:10" ht="11.25" customHeight="1">
      <c r="A13" s="570"/>
      <c r="B13" s="567" t="s">
        <v>252</v>
      </c>
      <c r="C13" s="566">
        <v>2784</v>
      </c>
      <c r="D13" s="566">
        <v>476</v>
      </c>
      <c r="E13" s="566">
        <v>192</v>
      </c>
      <c r="F13" s="566">
        <v>18</v>
      </c>
      <c r="G13" s="566">
        <v>573</v>
      </c>
      <c r="H13" s="566">
        <v>305</v>
      </c>
      <c r="I13" s="566">
        <v>151</v>
      </c>
      <c r="J13" s="566">
        <v>34</v>
      </c>
    </row>
    <row r="14" spans="1:10" ht="11.25" customHeight="1">
      <c r="A14" s="569" t="s">
        <v>756</v>
      </c>
      <c r="B14" s="567" t="s">
        <v>772</v>
      </c>
      <c r="C14" s="565">
        <v>255</v>
      </c>
      <c r="D14" s="565">
        <v>39</v>
      </c>
      <c r="E14" s="565">
        <v>22</v>
      </c>
      <c r="F14" s="565">
        <v>3</v>
      </c>
      <c r="G14" s="565">
        <v>68</v>
      </c>
      <c r="H14" s="565">
        <v>50</v>
      </c>
      <c r="I14" s="565">
        <v>18</v>
      </c>
      <c r="J14" s="565">
        <v>5</v>
      </c>
    </row>
    <row r="15" spans="1:10" ht="11.25" customHeight="1">
      <c r="A15" s="569"/>
      <c r="B15" s="567" t="s">
        <v>771</v>
      </c>
      <c r="C15" s="565">
        <v>244</v>
      </c>
      <c r="D15" s="565">
        <v>42</v>
      </c>
      <c r="E15" s="565">
        <v>12</v>
      </c>
      <c r="F15" s="565">
        <v>0</v>
      </c>
      <c r="G15" s="565">
        <v>63</v>
      </c>
      <c r="H15" s="565">
        <v>37</v>
      </c>
      <c r="I15" s="565">
        <v>21</v>
      </c>
      <c r="J15" s="565">
        <v>4</v>
      </c>
    </row>
    <row r="16" spans="1:10" ht="11.25" customHeight="1">
      <c r="A16" s="569"/>
      <c r="B16" s="567" t="s">
        <v>770</v>
      </c>
      <c r="C16" s="565">
        <v>1183</v>
      </c>
      <c r="D16" s="565">
        <v>166</v>
      </c>
      <c r="E16" s="565">
        <v>74</v>
      </c>
      <c r="F16" s="565">
        <v>5</v>
      </c>
      <c r="G16" s="565">
        <v>195</v>
      </c>
      <c r="H16" s="565">
        <v>72</v>
      </c>
      <c r="I16" s="565">
        <v>42</v>
      </c>
      <c r="J16" s="565">
        <v>11</v>
      </c>
    </row>
    <row r="17" spans="1:10" ht="11.25" customHeight="1">
      <c r="A17" s="569"/>
      <c r="B17" s="567" t="s">
        <v>769</v>
      </c>
      <c r="C17" s="565">
        <v>135</v>
      </c>
      <c r="D17" s="565">
        <v>33</v>
      </c>
      <c r="E17" s="565">
        <v>16</v>
      </c>
      <c r="F17" s="565">
        <v>3</v>
      </c>
      <c r="G17" s="565">
        <v>43</v>
      </c>
      <c r="H17" s="565">
        <v>36</v>
      </c>
      <c r="I17" s="565">
        <v>24</v>
      </c>
      <c r="J17" s="565">
        <v>5</v>
      </c>
    </row>
    <row r="18" spans="1:10" ht="11.25" customHeight="1">
      <c r="A18" s="569" t="s">
        <v>768</v>
      </c>
      <c r="B18" s="567" t="s">
        <v>767</v>
      </c>
      <c r="C18" s="565">
        <v>246</v>
      </c>
      <c r="D18" s="565">
        <v>117</v>
      </c>
      <c r="E18" s="565">
        <v>25</v>
      </c>
      <c r="F18" s="565">
        <v>1</v>
      </c>
      <c r="G18" s="565">
        <v>67</v>
      </c>
      <c r="H18" s="565">
        <v>37</v>
      </c>
      <c r="I18" s="565">
        <v>21</v>
      </c>
      <c r="J18" s="565">
        <v>5</v>
      </c>
    </row>
    <row r="19" spans="1:10" ht="11.25" customHeight="1">
      <c r="A19" s="568"/>
      <c r="B19" s="567" t="s">
        <v>766</v>
      </c>
      <c r="C19" s="565">
        <v>721</v>
      </c>
      <c r="D19" s="565">
        <v>79</v>
      </c>
      <c r="E19" s="565">
        <v>43</v>
      </c>
      <c r="F19" s="565">
        <v>6</v>
      </c>
      <c r="G19" s="565">
        <v>137</v>
      </c>
      <c r="H19" s="565">
        <v>73</v>
      </c>
      <c r="I19" s="565">
        <v>25</v>
      </c>
      <c r="J19" s="565">
        <v>4</v>
      </c>
    </row>
    <row r="20" spans="1:10" ht="11.25" customHeight="1">
      <c r="A20" s="572" t="s">
        <v>765</v>
      </c>
      <c r="B20" s="571"/>
      <c r="C20" s="565">
        <v>7695</v>
      </c>
      <c r="D20" s="565">
        <v>915</v>
      </c>
      <c r="E20" s="565">
        <v>590</v>
      </c>
      <c r="F20" s="565">
        <v>39</v>
      </c>
      <c r="G20" s="565">
        <v>632</v>
      </c>
      <c r="H20" s="565">
        <v>539</v>
      </c>
      <c r="I20" s="565">
        <v>404</v>
      </c>
      <c r="J20" s="565">
        <v>63</v>
      </c>
    </row>
    <row r="21" spans="1:10" ht="11.25" customHeight="1">
      <c r="A21" s="570"/>
      <c r="B21" s="567" t="s">
        <v>252</v>
      </c>
      <c r="C21" s="566">
        <v>15238</v>
      </c>
      <c r="D21" s="566">
        <v>2246</v>
      </c>
      <c r="E21" s="566">
        <v>1292</v>
      </c>
      <c r="F21" s="566">
        <v>91</v>
      </c>
      <c r="G21" s="566">
        <v>3476</v>
      </c>
      <c r="H21" s="566">
        <v>1875</v>
      </c>
      <c r="I21" s="566">
        <v>981</v>
      </c>
      <c r="J21" s="566">
        <v>156</v>
      </c>
    </row>
    <row r="22" spans="1:10" ht="11.25" customHeight="1">
      <c r="A22" s="569"/>
      <c r="B22" s="567" t="s">
        <v>764</v>
      </c>
      <c r="C22" s="565">
        <v>1226</v>
      </c>
      <c r="D22" s="565">
        <v>141</v>
      </c>
      <c r="E22" s="565">
        <v>87</v>
      </c>
      <c r="F22" s="565">
        <v>7</v>
      </c>
      <c r="G22" s="565">
        <v>302</v>
      </c>
      <c r="H22" s="565">
        <v>149</v>
      </c>
      <c r="I22" s="565">
        <v>57</v>
      </c>
      <c r="J22" s="565">
        <v>6</v>
      </c>
    </row>
    <row r="23" spans="1:10" ht="11.25" customHeight="1">
      <c r="A23" s="569" t="s">
        <v>763</v>
      </c>
      <c r="B23" s="567" t="s">
        <v>762</v>
      </c>
      <c r="C23" s="565">
        <v>761</v>
      </c>
      <c r="D23" s="565">
        <v>98</v>
      </c>
      <c r="E23" s="565">
        <v>60</v>
      </c>
      <c r="F23" s="565">
        <v>2</v>
      </c>
      <c r="G23" s="565">
        <v>277</v>
      </c>
      <c r="H23" s="565">
        <v>109</v>
      </c>
      <c r="I23" s="565">
        <v>37</v>
      </c>
      <c r="J23" s="565">
        <v>4</v>
      </c>
    </row>
    <row r="24" spans="1:10" ht="11.25" customHeight="1">
      <c r="A24" s="569"/>
      <c r="B24" s="567" t="s">
        <v>761</v>
      </c>
      <c r="C24" s="565">
        <v>798</v>
      </c>
      <c r="D24" s="565">
        <v>162</v>
      </c>
      <c r="E24" s="565">
        <v>67</v>
      </c>
      <c r="F24" s="565">
        <v>3</v>
      </c>
      <c r="G24" s="565">
        <v>241</v>
      </c>
      <c r="H24" s="565">
        <v>137</v>
      </c>
      <c r="I24" s="565">
        <v>67</v>
      </c>
      <c r="J24" s="565">
        <v>16</v>
      </c>
    </row>
    <row r="25" spans="1:10" ht="11.25" customHeight="1">
      <c r="A25" s="569"/>
      <c r="B25" s="567" t="s">
        <v>760</v>
      </c>
      <c r="C25" s="565">
        <v>4541</v>
      </c>
      <c r="D25" s="565">
        <v>552</v>
      </c>
      <c r="E25" s="565">
        <v>330</v>
      </c>
      <c r="F25" s="565">
        <v>24</v>
      </c>
      <c r="G25" s="565">
        <v>660</v>
      </c>
      <c r="H25" s="565">
        <v>448</v>
      </c>
      <c r="I25" s="565">
        <v>265</v>
      </c>
      <c r="J25" s="565">
        <v>39</v>
      </c>
    </row>
    <row r="26" spans="1:10" ht="11.25" customHeight="1">
      <c r="A26" s="569"/>
      <c r="B26" s="567" t="s">
        <v>759</v>
      </c>
      <c r="C26" s="565">
        <v>3012</v>
      </c>
      <c r="D26" s="565">
        <v>356</v>
      </c>
      <c r="E26" s="565">
        <v>224</v>
      </c>
      <c r="F26" s="565">
        <v>23</v>
      </c>
      <c r="G26" s="565">
        <v>585</v>
      </c>
      <c r="H26" s="565">
        <v>241</v>
      </c>
      <c r="I26" s="565">
        <v>153</v>
      </c>
      <c r="J26" s="565">
        <v>18</v>
      </c>
    </row>
    <row r="27" spans="1:10" ht="11.25" customHeight="1">
      <c r="A27" s="569"/>
      <c r="B27" s="567" t="s">
        <v>758</v>
      </c>
      <c r="C27" s="565">
        <v>1802</v>
      </c>
      <c r="D27" s="565">
        <v>427</v>
      </c>
      <c r="E27" s="565">
        <v>255</v>
      </c>
      <c r="F27" s="565">
        <v>17</v>
      </c>
      <c r="G27" s="565">
        <v>691</v>
      </c>
      <c r="H27" s="565">
        <v>407</v>
      </c>
      <c r="I27" s="565">
        <v>229</v>
      </c>
      <c r="J27" s="565">
        <v>48</v>
      </c>
    </row>
    <row r="28" spans="1:10" ht="11.25" customHeight="1">
      <c r="A28" s="569"/>
      <c r="B28" s="567" t="s">
        <v>757</v>
      </c>
      <c r="C28" s="565">
        <v>897</v>
      </c>
      <c r="D28" s="565">
        <v>125</v>
      </c>
      <c r="E28" s="565">
        <v>69</v>
      </c>
      <c r="F28" s="565">
        <v>6</v>
      </c>
      <c r="G28" s="565">
        <v>139</v>
      </c>
      <c r="H28" s="565">
        <v>89</v>
      </c>
      <c r="I28" s="565">
        <v>47</v>
      </c>
      <c r="J28" s="565">
        <v>5</v>
      </c>
    </row>
    <row r="29" spans="1:10" ht="11.25" customHeight="1">
      <c r="A29" s="569" t="s">
        <v>756</v>
      </c>
      <c r="B29" s="567" t="s">
        <v>755</v>
      </c>
      <c r="C29" s="565">
        <v>246</v>
      </c>
      <c r="D29" s="565">
        <v>33</v>
      </c>
      <c r="E29" s="565">
        <v>13</v>
      </c>
      <c r="F29" s="565">
        <v>0</v>
      </c>
      <c r="G29" s="565">
        <v>79</v>
      </c>
      <c r="H29" s="565">
        <v>55</v>
      </c>
      <c r="I29" s="565">
        <v>21</v>
      </c>
      <c r="J29" s="565">
        <v>2</v>
      </c>
    </row>
    <row r="30" spans="1:10" ht="11.25" customHeight="1">
      <c r="A30" s="569"/>
      <c r="B30" s="567" t="s">
        <v>754</v>
      </c>
      <c r="C30" s="565">
        <v>577</v>
      </c>
      <c r="D30" s="565">
        <v>100</v>
      </c>
      <c r="E30" s="565">
        <v>55</v>
      </c>
      <c r="F30" s="565">
        <v>1</v>
      </c>
      <c r="G30" s="565">
        <v>136</v>
      </c>
      <c r="H30" s="565">
        <v>70</v>
      </c>
      <c r="I30" s="565">
        <v>22</v>
      </c>
      <c r="J30" s="565">
        <v>0</v>
      </c>
    </row>
    <row r="31" spans="1:10" ht="11.25" customHeight="1">
      <c r="A31" s="568"/>
      <c r="B31" s="567" t="s">
        <v>753</v>
      </c>
      <c r="C31" s="565">
        <v>1378</v>
      </c>
      <c r="D31" s="565">
        <v>252</v>
      </c>
      <c r="E31" s="565">
        <v>132</v>
      </c>
      <c r="F31" s="565">
        <v>8</v>
      </c>
      <c r="G31" s="565">
        <v>366</v>
      </c>
      <c r="H31" s="565">
        <v>170</v>
      </c>
      <c r="I31" s="565">
        <v>83</v>
      </c>
      <c r="J31" s="565">
        <v>18</v>
      </c>
    </row>
    <row r="32" spans="1:10" ht="11.25" customHeight="1">
      <c r="A32" s="570"/>
      <c r="B32" s="567" t="s">
        <v>252</v>
      </c>
      <c r="C32" s="566">
        <v>7663</v>
      </c>
      <c r="D32" s="566">
        <v>1052</v>
      </c>
      <c r="E32" s="566">
        <v>545</v>
      </c>
      <c r="F32" s="566">
        <v>58</v>
      </c>
      <c r="G32" s="566">
        <v>1191</v>
      </c>
      <c r="H32" s="566">
        <v>634</v>
      </c>
      <c r="I32" s="566">
        <v>334</v>
      </c>
      <c r="J32" s="566">
        <v>66</v>
      </c>
    </row>
    <row r="33" spans="1:10" ht="11.25" customHeight="1">
      <c r="A33" s="569" t="s">
        <v>737</v>
      </c>
      <c r="B33" s="567" t="s">
        <v>752</v>
      </c>
      <c r="C33" s="565">
        <v>343</v>
      </c>
      <c r="D33" s="565">
        <v>83</v>
      </c>
      <c r="E33" s="565">
        <v>35</v>
      </c>
      <c r="F33" s="565">
        <v>1</v>
      </c>
      <c r="G33" s="565">
        <v>86</v>
      </c>
      <c r="H33" s="565">
        <v>69</v>
      </c>
      <c r="I33" s="565">
        <v>25</v>
      </c>
      <c r="J33" s="565">
        <v>3</v>
      </c>
    </row>
    <row r="34" spans="1:10" ht="11.25" customHeight="1">
      <c r="A34" s="569"/>
      <c r="B34" s="567" t="s">
        <v>751</v>
      </c>
      <c r="C34" s="565">
        <v>187</v>
      </c>
      <c r="D34" s="565">
        <v>63</v>
      </c>
      <c r="E34" s="565">
        <v>31</v>
      </c>
      <c r="F34" s="565">
        <v>5</v>
      </c>
      <c r="G34" s="565">
        <v>56</v>
      </c>
      <c r="H34" s="565">
        <v>49</v>
      </c>
      <c r="I34" s="565">
        <v>27</v>
      </c>
      <c r="J34" s="565">
        <v>8</v>
      </c>
    </row>
    <row r="35" spans="1:10" ht="11.25" customHeight="1">
      <c r="A35" s="569"/>
      <c r="B35" s="567" t="s">
        <v>750</v>
      </c>
      <c r="C35" s="565">
        <v>220</v>
      </c>
      <c r="D35" s="565">
        <v>42</v>
      </c>
      <c r="E35" s="565">
        <v>30</v>
      </c>
      <c r="F35" s="565">
        <v>3</v>
      </c>
      <c r="G35" s="565">
        <v>51</v>
      </c>
      <c r="H35" s="565">
        <v>33</v>
      </c>
      <c r="I35" s="565">
        <v>17</v>
      </c>
      <c r="J35" s="565">
        <v>1</v>
      </c>
    </row>
    <row r="36" spans="1:10" ht="11.25" customHeight="1">
      <c r="A36" s="569"/>
      <c r="B36" s="567" t="s">
        <v>749</v>
      </c>
      <c r="C36" s="565">
        <v>1194</v>
      </c>
      <c r="D36" s="565">
        <v>181</v>
      </c>
      <c r="E36" s="565">
        <v>56</v>
      </c>
      <c r="F36" s="565">
        <v>13</v>
      </c>
      <c r="G36" s="565">
        <v>187</v>
      </c>
      <c r="H36" s="565">
        <v>84</v>
      </c>
      <c r="I36" s="565">
        <v>40</v>
      </c>
      <c r="J36" s="565">
        <v>12</v>
      </c>
    </row>
    <row r="37" spans="1:10" ht="11.25" customHeight="1">
      <c r="A37" s="569" t="s">
        <v>748</v>
      </c>
      <c r="B37" s="567" t="s">
        <v>747</v>
      </c>
      <c r="C37" s="565">
        <v>4756</v>
      </c>
      <c r="D37" s="565">
        <v>535</v>
      </c>
      <c r="E37" s="565">
        <v>338</v>
      </c>
      <c r="F37" s="565">
        <v>31</v>
      </c>
      <c r="G37" s="565">
        <v>613</v>
      </c>
      <c r="H37" s="565">
        <v>287</v>
      </c>
      <c r="I37" s="565">
        <v>203</v>
      </c>
      <c r="J37" s="565">
        <v>33</v>
      </c>
    </row>
    <row r="38" spans="1:10" ht="11.25" customHeight="1">
      <c r="A38" s="568"/>
      <c r="B38" s="567" t="s">
        <v>746</v>
      </c>
      <c r="C38" s="565">
        <v>963</v>
      </c>
      <c r="D38" s="565">
        <v>148</v>
      </c>
      <c r="E38" s="565">
        <v>55</v>
      </c>
      <c r="F38" s="565">
        <v>5</v>
      </c>
      <c r="G38" s="565">
        <v>198</v>
      </c>
      <c r="H38" s="565">
        <v>112</v>
      </c>
      <c r="I38" s="565">
        <v>22</v>
      </c>
      <c r="J38" s="565">
        <v>9</v>
      </c>
    </row>
    <row r="39" spans="1:10" ht="11.25" customHeight="1">
      <c r="A39" s="570"/>
      <c r="B39" s="567" t="s">
        <v>252</v>
      </c>
      <c r="C39" s="566">
        <v>12113</v>
      </c>
      <c r="D39" s="566">
        <v>1947</v>
      </c>
      <c r="E39" s="566">
        <v>1059</v>
      </c>
      <c r="F39" s="566">
        <v>83</v>
      </c>
      <c r="G39" s="566">
        <v>1594</v>
      </c>
      <c r="H39" s="566">
        <v>921</v>
      </c>
      <c r="I39" s="566">
        <v>657</v>
      </c>
      <c r="J39" s="566">
        <v>186</v>
      </c>
    </row>
    <row r="40" spans="1:10" ht="11.25" customHeight="1">
      <c r="A40" s="569" t="s">
        <v>745</v>
      </c>
      <c r="B40" s="567" t="s">
        <v>744</v>
      </c>
      <c r="C40" s="565">
        <v>610</v>
      </c>
      <c r="D40" s="565">
        <v>84</v>
      </c>
      <c r="E40" s="565">
        <v>43</v>
      </c>
      <c r="F40" s="565">
        <v>4</v>
      </c>
      <c r="G40" s="565">
        <v>138</v>
      </c>
      <c r="H40" s="565">
        <v>69</v>
      </c>
      <c r="I40" s="565">
        <v>40</v>
      </c>
      <c r="J40" s="565">
        <v>19</v>
      </c>
    </row>
    <row r="41" spans="1:10" ht="11.25" customHeight="1">
      <c r="A41" s="569"/>
      <c r="B41" s="567" t="s">
        <v>743</v>
      </c>
      <c r="C41" s="565">
        <v>1070</v>
      </c>
      <c r="D41" s="565">
        <v>245</v>
      </c>
      <c r="E41" s="565">
        <v>150</v>
      </c>
      <c r="F41" s="565">
        <v>10</v>
      </c>
      <c r="G41" s="565">
        <v>108</v>
      </c>
      <c r="H41" s="565">
        <v>100</v>
      </c>
      <c r="I41" s="565">
        <v>73</v>
      </c>
      <c r="J41" s="565">
        <v>17</v>
      </c>
    </row>
    <row r="42" spans="1:10" ht="11.25" customHeight="1">
      <c r="A42" s="569"/>
      <c r="B42" s="567" t="s">
        <v>742</v>
      </c>
      <c r="C42" s="565">
        <v>5536</v>
      </c>
      <c r="D42" s="565">
        <v>783</v>
      </c>
      <c r="E42" s="565">
        <v>444</v>
      </c>
      <c r="F42" s="565">
        <v>33</v>
      </c>
      <c r="G42" s="565">
        <v>756</v>
      </c>
      <c r="H42" s="565">
        <v>359</v>
      </c>
      <c r="I42" s="565">
        <v>224</v>
      </c>
      <c r="J42" s="565">
        <v>60</v>
      </c>
    </row>
    <row r="43" spans="1:10" ht="11.25" customHeight="1">
      <c r="A43" s="569"/>
      <c r="B43" s="567" t="s">
        <v>741</v>
      </c>
      <c r="C43" s="565">
        <v>3874</v>
      </c>
      <c r="D43" s="565">
        <v>614</v>
      </c>
      <c r="E43" s="565">
        <v>328</v>
      </c>
      <c r="F43" s="565">
        <v>29</v>
      </c>
      <c r="G43" s="565">
        <v>439</v>
      </c>
      <c r="H43" s="565">
        <v>298</v>
      </c>
      <c r="I43" s="565">
        <v>253</v>
      </c>
      <c r="J43" s="565">
        <v>69</v>
      </c>
    </row>
    <row r="44" spans="1:10" ht="11.25" customHeight="1">
      <c r="A44" s="569" t="s">
        <v>740</v>
      </c>
      <c r="B44" s="567" t="s">
        <v>739</v>
      </c>
      <c r="C44" s="565">
        <v>656</v>
      </c>
      <c r="D44" s="565">
        <v>119</v>
      </c>
      <c r="E44" s="565">
        <v>56</v>
      </c>
      <c r="F44" s="565">
        <v>6</v>
      </c>
      <c r="G44" s="565">
        <v>91</v>
      </c>
      <c r="H44" s="565">
        <v>58</v>
      </c>
      <c r="I44" s="565">
        <v>39</v>
      </c>
      <c r="J44" s="565">
        <v>11</v>
      </c>
    </row>
    <row r="45" spans="1:10" ht="11.25" customHeight="1">
      <c r="A45" s="568"/>
      <c r="B45" s="567" t="s">
        <v>738</v>
      </c>
      <c r="C45" s="565">
        <v>367</v>
      </c>
      <c r="D45" s="565">
        <v>102</v>
      </c>
      <c r="E45" s="565">
        <v>38</v>
      </c>
      <c r="F45" s="565">
        <v>1</v>
      </c>
      <c r="G45" s="565">
        <v>62</v>
      </c>
      <c r="H45" s="565">
        <v>37</v>
      </c>
      <c r="I45" s="565">
        <v>28</v>
      </c>
      <c r="J45" s="565">
        <v>10</v>
      </c>
    </row>
    <row r="46" spans="1:10" ht="11.25" customHeight="1">
      <c r="A46" s="570"/>
      <c r="B46" s="567" t="s">
        <v>252</v>
      </c>
      <c r="C46" s="566">
        <v>2624</v>
      </c>
      <c r="D46" s="566">
        <v>457</v>
      </c>
      <c r="E46" s="566">
        <v>268</v>
      </c>
      <c r="F46" s="566">
        <v>21</v>
      </c>
      <c r="G46" s="566">
        <v>528</v>
      </c>
      <c r="H46" s="566">
        <v>333</v>
      </c>
      <c r="I46" s="566">
        <v>226</v>
      </c>
      <c r="J46" s="566">
        <v>62</v>
      </c>
    </row>
    <row r="47" spans="1:10" ht="11.25" customHeight="1">
      <c r="A47" s="569" t="s">
        <v>737</v>
      </c>
      <c r="B47" s="567" t="s">
        <v>736</v>
      </c>
      <c r="C47" s="565">
        <v>113</v>
      </c>
      <c r="D47" s="565">
        <v>29</v>
      </c>
      <c r="E47" s="565">
        <v>21</v>
      </c>
      <c r="F47" s="565">
        <v>7</v>
      </c>
      <c r="G47" s="565">
        <v>37</v>
      </c>
      <c r="H47" s="565">
        <v>25</v>
      </c>
      <c r="I47" s="565">
        <v>16</v>
      </c>
      <c r="J47" s="565">
        <v>2</v>
      </c>
    </row>
    <row r="48" spans="1:10" ht="11.25" customHeight="1">
      <c r="A48" s="569"/>
      <c r="B48" s="567" t="s">
        <v>735</v>
      </c>
      <c r="C48" s="565">
        <v>141</v>
      </c>
      <c r="D48" s="565">
        <v>54</v>
      </c>
      <c r="E48" s="565">
        <v>21</v>
      </c>
      <c r="F48" s="565">
        <v>1</v>
      </c>
      <c r="G48" s="565">
        <v>39</v>
      </c>
      <c r="H48" s="565">
        <v>26</v>
      </c>
      <c r="I48" s="565">
        <v>15</v>
      </c>
      <c r="J48" s="565">
        <v>3</v>
      </c>
    </row>
    <row r="49" spans="1:10" ht="11.25" customHeight="1">
      <c r="A49" s="569"/>
      <c r="B49" s="567" t="s">
        <v>734</v>
      </c>
      <c r="C49" s="565">
        <v>617</v>
      </c>
      <c r="D49" s="565">
        <v>123</v>
      </c>
      <c r="E49" s="565">
        <v>67</v>
      </c>
      <c r="F49" s="565">
        <v>3</v>
      </c>
      <c r="G49" s="565">
        <v>139</v>
      </c>
      <c r="H49" s="565">
        <v>75</v>
      </c>
      <c r="I49" s="565">
        <v>60</v>
      </c>
      <c r="J49" s="565">
        <v>28</v>
      </c>
    </row>
    <row r="50" spans="1:10" ht="11.25" customHeight="1">
      <c r="A50" s="569" t="s">
        <v>728</v>
      </c>
      <c r="B50" s="567" t="s">
        <v>733</v>
      </c>
      <c r="C50" s="565">
        <v>1315</v>
      </c>
      <c r="D50" s="565">
        <v>199</v>
      </c>
      <c r="E50" s="565">
        <v>129</v>
      </c>
      <c r="F50" s="565">
        <v>8</v>
      </c>
      <c r="G50" s="565">
        <v>221</v>
      </c>
      <c r="H50" s="565">
        <v>150</v>
      </c>
      <c r="I50" s="565">
        <v>103</v>
      </c>
      <c r="J50" s="565">
        <v>17</v>
      </c>
    </row>
    <row r="51" spans="1:10" ht="11.25" customHeight="1">
      <c r="A51" s="568"/>
      <c r="B51" s="567" t="s">
        <v>732</v>
      </c>
      <c r="C51" s="565">
        <v>438</v>
      </c>
      <c r="D51" s="565">
        <v>52</v>
      </c>
      <c r="E51" s="565">
        <v>30</v>
      </c>
      <c r="F51" s="565">
        <v>2</v>
      </c>
      <c r="G51" s="565">
        <v>92</v>
      </c>
      <c r="H51" s="565">
        <v>57</v>
      </c>
      <c r="I51" s="565">
        <v>32</v>
      </c>
      <c r="J51" s="565">
        <v>12</v>
      </c>
    </row>
    <row r="52" spans="1:10" ht="11.25" customHeight="1">
      <c r="A52" s="570"/>
      <c r="B52" s="567" t="s">
        <v>252</v>
      </c>
      <c r="C52" s="566">
        <v>1663</v>
      </c>
      <c r="D52" s="566">
        <v>249</v>
      </c>
      <c r="E52" s="566">
        <v>101</v>
      </c>
      <c r="F52" s="566">
        <v>14</v>
      </c>
      <c r="G52" s="566">
        <v>278</v>
      </c>
      <c r="H52" s="566">
        <v>147</v>
      </c>
      <c r="I52" s="566">
        <v>77</v>
      </c>
      <c r="J52" s="566">
        <v>26</v>
      </c>
    </row>
    <row r="53" spans="1:10" ht="11.25" customHeight="1">
      <c r="A53" s="569" t="s">
        <v>731</v>
      </c>
      <c r="B53" s="567" t="s">
        <v>730</v>
      </c>
      <c r="C53" s="565">
        <v>277</v>
      </c>
      <c r="D53" s="565">
        <v>29</v>
      </c>
      <c r="E53" s="565">
        <v>11</v>
      </c>
      <c r="F53" s="565">
        <v>2</v>
      </c>
      <c r="G53" s="565">
        <v>43</v>
      </c>
      <c r="H53" s="565">
        <v>22</v>
      </c>
      <c r="I53" s="565">
        <v>7</v>
      </c>
      <c r="J53" s="565">
        <v>1</v>
      </c>
    </row>
    <row r="54" spans="1:10" ht="11.25" customHeight="1">
      <c r="A54" s="569"/>
      <c r="B54" s="567" t="s">
        <v>729</v>
      </c>
      <c r="C54" s="565">
        <v>360</v>
      </c>
      <c r="D54" s="565">
        <v>87</v>
      </c>
      <c r="E54" s="565">
        <v>42</v>
      </c>
      <c r="F54" s="565">
        <v>4</v>
      </c>
      <c r="G54" s="565">
        <v>89</v>
      </c>
      <c r="H54" s="565">
        <v>51</v>
      </c>
      <c r="I54" s="565">
        <v>22</v>
      </c>
      <c r="J54" s="565">
        <v>5</v>
      </c>
    </row>
    <row r="55" spans="1:10" ht="11.25" customHeight="1">
      <c r="A55" s="569" t="s">
        <v>728</v>
      </c>
      <c r="B55" s="567" t="s">
        <v>727</v>
      </c>
      <c r="C55" s="565">
        <v>725</v>
      </c>
      <c r="D55" s="565">
        <v>79</v>
      </c>
      <c r="E55" s="565">
        <v>32</v>
      </c>
      <c r="F55" s="565">
        <v>2</v>
      </c>
      <c r="G55" s="565">
        <v>73</v>
      </c>
      <c r="H55" s="565">
        <v>39</v>
      </c>
      <c r="I55" s="565">
        <v>19</v>
      </c>
      <c r="J55" s="565">
        <v>3</v>
      </c>
    </row>
    <row r="56" spans="1:10" ht="11.25" customHeight="1">
      <c r="A56" s="568"/>
      <c r="B56" s="567" t="s">
        <v>726</v>
      </c>
      <c r="C56" s="565">
        <v>301</v>
      </c>
      <c r="D56" s="565">
        <v>54</v>
      </c>
      <c r="E56" s="565">
        <v>16</v>
      </c>
      <c r="F56" s="565">
        <v>6</v>
      </c>
      <c r="G56" s="565">
        <v>73</v>
      </c>
      <c r="H56" s="565">
        <v>35</v>
      </c>
      <c r="I56" s="565">
        <v>29</v>
      </c>
      <c r="J56" s="565">
        <v>17</v>
      </c>
    </row>
    <row r="57" spans="1:10" ht="11.25" customHeight="1">
      <c r="A57" s="570"/>
      <c r="B57" s="567" t="s">
        <v>252</v>
      </c>
      <c r="C57" s="566">
        <v>5283</v>
      </c>
      <c r="D57" s="566">
        <v>834</v>
      </c>
      <c r="E57" s="566">
        <v>408</v>
      </c>
      <c r="F57" s="566">
        <v>28</v>
      </c>
      <c r="G57" s="566">
        <v>1172</v>
      </c>
      <c r="H57" s="566">
        <v>719</v>
      </c>
      <c r="I57" s="566">
        <v>477</v>
      </c>
      <c r="J57" s="566">
        <v>132</v>
      </c>
    </row>
    <row r="58" spans="1:10" ht="11.25" customHeight="1">
      <c r="A58" s="569"/>
      <c r="B58" s="567" t="s">
        <v>725</v>
      </c>
      <c r="C58" s="565">
        <v>2585</v>
      </c>
      <c r="D58" s="565">
        <v>317</v>
      </c>
      <c r="E58" s="565">
        <v>151</v>
      </c>
      <c r="F58" s="565">
        <v>15</v>
      </c>
      <c r="G58" s="565">
        <v>492</v>
      </c>
      <c r="H58" s="565">
        <v>264</v>
      </c>
      <c r="I58" s="565">
        <v>188</v>
      </c>
      <c r="J58" s="565">
        <v>59</v>
      </c>
    </row>
    <row r="59" spans="1:10" ht="11.25" customHeight="1">
      <c r="A59" s="569" t="s">
        <v>724</v>
      </c>
      <c r="B59" s="567" t="s">
        <v>723</v>
      </c>
      <c r="C59" s="565">
        <v>204</v>
      </c>
      <c r="D59" s="565">
        <v>34</v>
      </c>
      <c r="E59" s="565">
        <v>15</v>
      </c>
      <c r="F59" s="565">
        <v>2</v>
      </c>
      <c r="G59" s="565">
        <v>55</v>
      </c>
      <c r="H59" s="565">
        <v>30</v>
      </c>
      <c r="I59" s="565">
        <v>23</v>
      </c>
      <c r="J59" s="565">
        <v>1</v>
      </c>
    </row>
    <row r="60" spans="1:10" ht="11.25" customHeight="1">
      <c r="A60" s="569"/>
      <c r="B60" s="567" t="s">
        <v>722</v>
      </c>
      <c r="C60" s="565">
        <v>267</v>
      </c>
      <c r="D60" s="565">
        <v>45</v>
      </c>
      <c r="E60" s="565">
        <v>21</v>
      </c>
      <c r="F60" s="565">
        <v>3</v>
      </c>
      <c r="G60" s="565">
        <v>101</v>
      </c>
      <c r="H60" s="565">
        <v>67</v>
      </c>
      <c r="I60" s="565">
        <v>43</v>
      </c>
      <c r="J60" s="565">
        <v>10</v>
      </c>
    </row>
    <row r="61" spans="1:10" ht="11.25" customHeight="1">
      <c r="A61" s="569"/>
      <c r="B61" s="567" t="s">
        <v>721</v>
      </c>
      <c r="C61" s="565">
        <v>444</v>
      </c>
      <c r="D61" s="565">
        <v>116</v>
      </c>
      <c r="E61" s="565">
        <v>38</v>
      </c>
      <c r="F61" s="565">
        <v>2</v>
      </c>
      <c r="G61" s="565">
        <v>90</v>
      </c>
      <c r="H61" s="565">
        <v>74</v>
      </c>
      <c r="I61" s="565">
        <v>47</v>
      </c>
      <c r="J61" s="565">
        <v>17</v>
      </c>
    </row>
    <row r="62" spans="1:10" ht="11.25" customHeight="1">
      <c r="A62" s="569"/>
      <c r="B62" s="567" t="s">
        <v>720</v>
      </c>
      <c r="C62" s="565">
        <v>381</v>
      </c>
      <c r="D62" s="565">
        <v>65</v>
      </c>
      <c r="E62" s="565">
        <v>32</v>
      </c>
      <c r="F62" s="565">
        <v>0</v>
      </c>
      <c r="G62" s="565">
        <v>57</v>
      </c>
      <c r="H62" s="565">
        <v>48</v>
      </c>
      <c r="I62" s="565">
        <v>26</v>
      </c>
      <c r="J62" s="565">
        <v>7</v>
      </c>
    </row>
    <row r="63" spans="1:10" ht="11.25" customHeight="1">
      <c r="A63" s="569" t="s">
        <v>719</v>
      </c>
      <c r="B63" s="567" t="s">
        <v>718</v>
      </c>
      <c r="C63" s="565">
        <v>269</v>
      </c>
      <c r="D63" s="565">
        <v>40</v>
      </c>
      <c r="E63" s="565">
        <v>16</v>
      </c>
      <c r="F63" s="565">
        <v>2</v>
      </c>
      <c r="G63" s="565">
        <v>126</v>
      </c>
      <c r="H63" s="565">
        <v>72</v>
      </c>
      <c r="I63" s="565">
        <v>40</v>
      </c>
      <c r="J63" s="565">
        <v>4</v>
      </c>
    </row>
    <row r="64" spans="1:10" ht="11.25" customHeight="1">
      <c r="A64" s="569"/>
      <c r="B64" s="567" t="s">
        <v>717</v>
      </c>
      <c r="C64" s="565">
        <v>541</v>
      </c>
      <c r="D64" s="565">
        <v>76</v>
      </c>
      <c r="E64" s="565">
        <v>34</v>
      </c>
      <c r="F64" s="565">
        <v>2</v>
      </c>
      <c r="G64" s="565">
        <v>78</v>
      </c>
      <c r="H64" s="565">
        <v>40</v>
      </c>
      <c r="I64" s="565">
        <v>15</v>
      </c>
      <c r="J64" s="565">
        <v>2</v>
      </c>
    </row>
    <row r="65" spans="1:10" ht="11.25" customHeight="1">
      <c r="A65" s="568"/>
      <c r="B65" s="567" t="s">
        <v>716</v>
      </c>
      <c r="C65" s="565">
        <v>592</v>
      </c>
      <c r="D65" s="565">
        <v>141</v>
      </c>
      <c r="E65" s="565">
        <v>101</v>
      </c>
      <c r="F65" s="565">
        <v>2</v>
      </c>
      <c r="G65" s="565">
        <v>173</v>
      </c>
      <c r="H65" s="565">
        <v>124</v>
      </c>
      <c r="I65" s="565">
        <v>95</v>
      </c>
      <c r="J65" s="565">
        <v>32</v>
      </c>
    </row>
  </sheetData>
  <sheetProtection/>
  <mergeCells count="6">
    <mergeCell ref="A20:B20"/>
    <mergeCell ref="A1:J1"/>
    <mergeCell ref="C2:F2"/>
    <mergeCell ref="G2:J2"/>
    <mergeCell ref="A5:B5"/>
    <mergeCell ref="A6:B6"/>
  </mergeCells>
  <printOptions/>
  <pageMargins left="0.7086614173228347" right="0.7086614173228347" top="0.7480314960629921" bottom="0.7480314960629921" header="0.5118110236220472" footer="0.5118110236220472"/>
  <pageSetup firstPageNumber="64" useFirstPageNumber="1" horizontalDpi="600" verticalDpi="600" orientation="portrait" paperSize="9" r:id="rId2"/>
  <headerFoot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view="pageBreakPreview" zoomScale="130" zoomScaleSheetLayoutView="130" zoomScalePageLayoutView="0" workbookViewId="0" topLeftCell="A1">
      <pane xSplit="2" ySplit="4" topLeftCell="C58" activePane="bottomRight" state="frozen"/>
      <selection pane="topLeft" activeCell="E140" sqref="E140"/>
      <selection pane="topRight" activeCell="E140" sqref="E140"/>
      <selection pane="bottomLeft" activeCell="E140" sqref="E140"/>
      <selection pane="bottomRight" activeCell="T83" sqref="T83"/>
    </sheetView>
  </sheetViews>
  <sheetFormatPr defaultColWidth="9.00390625" defaultRowHeight="13.5"/>
  <cols>
    <col min="1" max="1" width="3.625" style="2" customWidth="1"/>
    <col min="2" max="2" width="4.125" style="2" customWidth="1"/>
    <col min="3" max="5" width="5.125" style="2" customWidth="1"/>
    <col min="6" max="20" width="4.125" style="2" customWidth="1"/>
    <col min="21" max="16384" width="9.00390625" style="2" customWidth="1"/>
  </cols>
  <sheetData>
    <row r="1" ht="13.5" customHeight="1">
      <c r="A1" s="18" t="s">
        <v>278</v>
      </c>
    </row>
    <row r="2" spans="1:20" ht="11.25" customHeight="1">
      <c r="A2" s="127" t="s">
        <v>12</v>
      </c>
      <c r="B2" s="128"/>
      <c r="C2" s="130" t="s">
        <v>65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2"/>
    </row>
    <row r="3" spans="1:20" ht="11.25" customHeight="1">
      <c r="A3" s="3"/>
      <c r="B3" s="4"/>
      <c r="C3" s="129" t="s">
        <v>13</v>
      </c>
      <c r="D3" s="129"/>
      <c r="E3" s="129"/>
      <c r="F3" s="129" t="s">
        <v>66</v>
      </c>
      <c r="G3" s="129"/>
      <c r="H3" s="129"/>
      <c r="I3" s="129" t="s">
        <v>67</v>
      </c>
      <c r="J3" s="129"/>
      <c r="K3" s="129"/>
      <c r="L3" s="129" t="s">
        <v>68</v>
      </c>
      <c r="M3" s="129"/>
      <c r="N3" s="129"/>
      <c r="O3" s="129" t="s">
        <v>70</v>
      </c>
      <c r="P3" s="129"/>
      <c r="Q3" s="129"/>
      <c r="R3" s="129" t="s">
        <v>69</v>
      </c>
      <c r="S3" s="129"/>
      <c r="T3" s="129"/>
    </row>
    <row r="4" spans="1:20" ht="11.25" customHeight="1">
      <c r="A4" s="5" t="s">
        <v>14</v>
      </c>
      <c r="B4" s="6"/>
      <c r="C4" s="25" t="s">
        <v>15</v>
      </c>
      <c r="D4" s="25" t="s">
        <v>16</v>
      </c>
      <c r="E4" s="25" t="s">
        <v>17</v>
      </c>
      <c r="F4" s="25" t="s">
        <v>15</v>
      </c>
      <c r="G4" s="25" t="s">
        <v>16</v>
      </c>
      <c r="H4" s="25" t="s">
        <v>17</v>
      </c>
      <c r="I4" s="25" t="s">
        <v>15</v>
      </c>
      <c r="J4" s="25" t="s">
        <v>16</v>
      </c>
      <c r="K4" s="25" t="s">
        <v>17</v>
      </c>
      <c r="L4" s="25" t="s">
        <v>15</v>
      </c>
      <c r="M4" s="25" t="s">
        <v>16</v>
      </c>
      <c r="N4" s="25" t="s">
        <v>17</v>
      </c>
      <c r="O4" s="25" t="s">
        <v>15</v>
      </c>
      <c r="P4" s="25" t="s">
        <v>16</v>
      </c>
      <c r="Q4" s="25" t="s">
        <v>17</v>
      </c>
      <c r="R4" s="25" t="s">
        <v>15</v>
      </c>
      <c r="S4" s="25" t="s">
        <v>16</v>
      </c>
      <c r="T4" s="25" t="s">
        <v>17</v>
      </c>
    </row>
    <row r="5" spans="1:20" ht="11.25" customHeight="1">
      <c r="A5" s="7" t="s">
        <v>2</v>
      </c>
      <c r="B5" s="8" t="s">
        <v>18</v>
      </c>
      <c r="C5" s="21">
        <v>203</v>
      </c>
      <c r="D5" s="21">
        <v>203</v>
      </c>
      <c r="E5" s="21">
        <v>188</v>
      </c>
      <c r="F5" s="10"/>
      <c r="G5" s="10"/>
      <c r="H5" s="10"/>
      <c r="I5" s="10"/>
      <c r="J5" s="10"/>
      <c r="K5" s="10"/>
      <c r="L5" s="10">
        <v>152</v>
      </c>
      <c r="M5" s="10">
        <v>152</v>
      </c>
      <c r="N5" s="10">
        <v>165</v>
      </c>
      <c r="O5" s="10">
        <v>13</v>
      </c>
      <c r="P5" s="10">
        <v>13</v>
      </c>
      <c r="Q5" s="10">
        <v>14</v>
      </c>
      <c r="R5" s="10">
        <v>38</v>
      </c>
      <c r="S5" s="10">
        <v>38</v>
      </c>
      <c r="T5" s="10">
        <v>9</v>
      </c>
    </row>
    <row r="6" spans="1:20" ht="11.25" customHeight="1">
      <c r="A6" s="7"/>
      <c r="B6" s="11" t="s">
        <v>19</v>
      </c>
      <c r="C6" s="21">
        <v>174</v>
      </c>
      <c r="D6" s="21">
        <v>180</v>
      </c>
      <c r="E6" s="21">
        <v>170</v>
      </c>
      <c r="F6" s="10"/>
      <c r="G6" s="10"/>
      <c r="H6" s="10"/>
      <c r="I6" s="10">
        <v>5</v>
      </c>
      <c r="J6" s="10">
        <v>5</v>
      </c>
      <c r="K6" s="10">
        <v>4</v>
      </c>
      <c r="L6" s="10">
        <v>115</v>
      </c>
      <c r="M6" s="10">
        <v>119</v>
      </c>
      <c r="N6" s="10">
        <v>131</v>
      </c>
      <c r="O6" s="10">
        <v>7</v>
      </c>
      <c r="P6" s="10">
        <v>7</v>
      </c>
      <c r="Q6" s="10">
        <v>3</v>
      </c>
      <c r="R6" s="10">
        <v>47</v>
      </c>
      <c r="S6" s="10">
        <v>49</v>
      </c>
      <c r="T6" s="10">
        <v>32</v>
      </c>
    </row>
    <row r="7" spans="1:20" ht="11.25" customHeight="1">
      <c r="A7" s="7"/>
      <c r="B7" s="11" t="s">
        <v>20</v>
      </c>
      <c r="C7" s="21">
        <v>342</v>
      </c>
      <c r="D7" s="21">
        <v>340</v>
      </c>
      <c r="E7" s="21">
        <v>277</v>
      </c>
      <c r="F7" s="10"/>
      <c r="G7" s="10"/>
      <c r="H7" s="10"/>
      <c r="I7" s="10">
        <v>2</v>
      </c>
      <c r="J7" s="10">
        <v>2</v>
      </c>
      <c r="K7" s="10">
        <v>2</v>
      </c>
      <c r="L7" s="10">
        <v>81</v>
      </c>
      <c r="M7" s="10">
        <v>80</v>
      </c>
      <c r="N7" s="10">
        <v>136</v>
      </c>
      <c r="O7" s="10">
        <v>6</v>
      </c>
      <c r="P7" s="10">
        <v>6</v>
      </c>
      <c r="Q7" s="10">
        <v>6</v>
      </c>
      <c r="R7" s="10">
        <v>253</v>
      </c>
      <c r="S7" s="10">
        <v>252</v>
      </c>
      <c r="T7" s="10">
        <v>133</v>
      </c>
    </row>
    <row r="8" spans="1:20" ht="11.25" customHeight="1">
      <c r="A8" s="7"/>
      <c r="B8" s="11" t="s">
        <v>21</v>
      </c>
      <c r="C8" s="21">
        <v>291</v>
      </c>
      <c r="D8" s="21">
        <v>294</v>
      </c>
      <c r="E8" s="21">
        <v>131</v>
      </c>
      <c r="F8" s="10"/>
      <c r="G8" s="10"/>
      <c r="H8" s="10"/>
      <c r="I8" s="10">
        <v>2</v>
      </c>
      <c r="J8" s="10">
        <v>2</v>
      </c>
      <c r="K8" s="10">
        <v>1</v>
      </c>
      <c r="L8" s="10">
        <v>44</v>
      </c>
      <c r="M8" s="10">
        <v>42</v>
      </c>
      <c r="N8" s="10">
        <v>47</v>
      </c>
      <c r="O8" s="10">
        <v>4</v>
      </c>
      <c r="P8" s="10">
        <v>4</v>
      </c>
      <c r="Q8" s="10">
        <v>10</v>
      </c>
      <c r="R8" s="10">
        <v>241</v>
      </c>
      <c r="S8" s="10">
        <v>246</v>
      </c>
      <c r="T8" s="10">
        <v>73</v>
      </c>
    </row>
    <row r="9" spans="1:20" ht="11.25" customHeight="1">
      <c r="A9" s="7"/>
      <c r="B9" s="11" t="s">
        <v>22</v>
      </c>
      <c r="C9" s="21">
        <v>305</v>
      </c>
      <c r="D9" s="21">
        <v>316</v>
      </c>
      <c r="E9" s="21">
        <v>240</v>
      </c>
      <c r="F9" s="10"/>
      <c r="G9" s="10"/>
      <c r="H9" s="10"/>
      <c r="I9" s="10">
        <v>4</v>
      </c>
      <c r="J9" s="10">
        <v>4</v>
      </c>
      <c r="K9" s="10">
        <v>5</v>
      </c>
      <c r="L9" s="10">
        <v>79</v>
      </c>
      <c r="M9" s="10">
        <v>81</v>
      </c>
      <c r="N9" s="10">
        <v>127</v>
      </c>
      <c r="O9" s="10">
        <v>11</v>
      </c>
      <c r="P9" s="10">
        <v>13</v>
      </c>
      <c r="Q9" s="10">
        <v>9</v>
      </c>
      <c r="R9" s="10">
        <v>211</v>
      </c>
      <c r="S9" s="10">
        <v>218</v>
      </c>
      <c r="T9" s="10">
        <v>99</v>
      </c>
    </row>
    <row r="10" spans="1:20" ht="11.25" customHeight="1">
      <c r="A10" s="7"/>
      <c r="B10" s="11" t="s">
        <v>23</v>
      </c>
      <c r="C10" s="21">
        <v>303</v>
      </c>
      <c r="D10" s="21">
        <v>303</v>
      </c>
      <c r="E10" s="21">
        <v>244</v>
      </c>
      <c r="F10" s="10"/>
      <c r="G10" s="10"/>
      <c r="H10" s="10"/>
      <c r="I10" s="10">
        <v>15</v>
      </c>
      <c r="J10" s="10">
        <v>15</v>
      </c>
      <c r="K10" s="10">
        <v>17</v>
      </c>
      <c r="L10" s="10">
        <v>109</v>
      </c>
      <c r="M10" s="10">
        <v>109</v>
      </c>
      <c r="N10" s="10">
        <v>152</v>
      </c>
      <c r="O10" s="10">
        <v>3</v>
      </c>
      <c r="P10" s="10">
        <v>3</v>
      </c>
      <c r="Q10" s="10">
        <v>3</v>
      </c>
      <c r="R10" s="10">
        <v>176</v>
      </c>
      <c r="S10" s="10">
        <v>176</v>
      </c>
      <c r="T10" s="10">
        <v>72</v>
      </c>
    </row>
    <row r="11" spans="1:20" ht="11.25" customHeight="1">
      <c r="A11" s="7"/>
      <c r="B11" s="11" t="s">
        <v>24</v>
      </c>
      <c r="C11" s="21">
        <v>520</v>
      </c>
      <c r="D11" s="21">
        <v>520</v>
      </c>
      <c r="E11" s="21">
        <v>379</v>
      </c>
      <c r="F11" s="10"/>
      <c r="G11" s="10"/>
      <c r="H11" s="10"/>
      <c r="I11" s="10">
        <v>43</v>
      </c>
      <c r="J11" s="10">
        <v>43</v>
      </c>
      <c r="K11" s="10">
        <v>36</v>
      </c>
      <c r="L11" s="10">
        <v>147</v>
      </c>
      <c r="M11" s="10">
        <v>144</v>
      </c>
      <c r="N11" s="10">
        <v>173</v>
      </c>
      <c r="O11" s="10">
        <v>9</v>
      </c>
      <c r="P11" s="10">
        <v>11</v>
      </c>
      <c r="Q11" s="10">
        <v>10</v>
      </c>
      <c r="R11" s="10">
        <v>321</v>
      </c>
      <c r="S11" s="10">
        <v>322</v>
      </c>
      <c r="T11" s="10">
        <v>160</v>
      </c>
    </row>
    <row r="12" spans="1:20" ht="11.25" customHeight="1">
      <c r="A12" s="7"/>
      <c r="B12" s="11" t="s">
        <v>25</v>
      </c>
      <c r="C12" s="21">
        <v>859</v>
      </c>
      <c r="D12" s="21">
        <v>865</v>
      </c>
      <c r="E12" s="21">
        <v>631</v>
      </c>
      <c r="F12" s="10"/>
      <c r="G12" s="10"/>
      <c r="H12" s="10"/>
      <c r="I12" s="10">
        <v>129</v>
      </c>
      <c r="J12" s="10">
        <v>128</v>
      </c>
      <c r="K12" s="10">
        <v>47</v>
      </c>
      <c r="L12" s="10">
        <v>288</v>
      </c>
      <c r="M12" s="10">
        <v>288</v>
      </c>
      <c r="N12" s="10">
        <v>354</v>
      </c>
      <c r="O12" s="10">
        <v>40</v>
      </c>
      <c r="P12" s="10">
        <v>38</v>
      </c>
      <c r="Q12" s="10">
        <v>20</v>
      </c>
      <c r="R12" s="10">
        <v>402</v>
      </c>
      <c r="S12" s="10">
        <v>411</v>
      </c>
      <c r="T12" s="10">
        <v>210</v>
      </c>
    </row>
    <row r="13" spans="1:20" ht="11.25" customHeight="1">
      <c r="A13" s="7"/>
      <c r="B13" s="11" t="s">
        <v>26</v>
      </c>
      <c r="C13" s="21">
        <v>766</v>
      </c>
      <c r="D13" s="21">
        <v>756</v>
      </c>
      <c r="E13" s="21">
        <v>729</v>
      </c>
      <c r="F13" s="10"/>
      <c r="G13" s="10"/>
      <c r="H13" s="10"/>
      <c r="I13" s="10">
        <v>91</v>
      </c>
      <c r="J13" s="10">
        <v>89</v>
      </c>
      <c r="K13" s="10">
        <v>70</v>
      </c>
      <c r="L13" s="10">
        <v>395</v>
      </c>
      <c r="M13" s="10">
        <v>386</v>
      </c>
      <c r="N13" s="10">
        <v>453</v>
      </c>
      <c r="O13" s="10">
        <v>42</v>
      </c>
      <c r="P13" s="10">
        <v>42</v>
      </c>
      <c r="Q13" s="10">
        <v>22</v>
      </c>
      <c r="R13" s="10">
        <v>238</v>
      </c>
      <c r="S13" s="10">
        <v>239</v>
      </c>
      <c r="T13" s="10">
        <v>184</v>
      </c>
    </row>
    <row r="14" spans="1:20" ht="11.25" customHeight="1">
      <c r="A14" s="7"/>
      <c r="B14" s="11" t="s">
        <v>27</v>
      </c>
      <c r="C14" s="21">
        <v>770</v>
      </c>
      <c r="D14" s="21">
        <v>760</v>
      </c>
      <c r="E14" s="21">
        <v>799</v>
      </c>
      <c r="F14" s="10"/>
      <c r="G14" s="10"/>
      <c r="H14" s="10"/>
      <c r="I14" s="10">
        <v>104</v>
      </c>
      <c r="J14" s="10">
        <v>105</v>
      </c>
      <c r="K14" s="10">
        <v>79</v>
      </c>
      <c r="L14" s="10">
        <v>438</v>
      </c>
      <c r="M14" s="10">
        <v>431</v>
      </c>
      <c r="N14" s="10">
        <v>547</v>
      </c>
      <c r="O14" s="10">
        <v>41</v>
      </c>
      <c r="P14" s="10">
        <v>39</v>
      </c>
      <c r="Q14" s="10">
        <v>26</v>
      </c>
      <c r="R14" s="10">
        <v>187</v>
      </c>
      <c r="S14" s="10">
        <v>185</v>
      </c>
      <c r="T14" s="10">
        <v>147</v>
      </c>
    </row>
    <row r="15" spans="1:20" ht="11.25" customHeight="1">
      <c r="A15" s="7"/>
      <c r="B15" s="11" t="s">
        <v>28</v>
      </c>
      <c r="C15" s="21">
        <v>903</v>
      </c>
      <c r="D15" s="21">
        <v>883</v>
      </c>
      <c r="E15" s="21">
        <v>826</v>
      </c>
      <c r="F15" s="10"/>
      <c r="G15" s="10"/>
      <c r="H15" s="10"/>
      <c r="I15" s="10">
        <v>166</v>
      </c>
      <c r="J15" s="10">
        <v>161</v>
      </c>
      <c r="K15" s="10">
        <v>98</v>
      </c>
      <c r="L15" s="10">
        <v>469</v>
      </c>
      <c r="M15" s="10">
        <v>462</v>
      </c>
      <c r="N15" s="10">
        <v>538</v>
      </c>
      <c r="O15" s="10">
        <v>57</v>
      </c>
      <c r="P15" s="10">
        <v>58</v>
      </c>
      <c r="Q15" s="10">
        <v>33</v>
      </c>
      <c r="R15" s="10">
        <v>211</v>
      </c>
      <c r="S15" s="10">
        <v>202</v>
      </c>
      <c r="T15" s="10">
        <v>157</v>
      </c>
    </row>
    <row r="16" spans="1:20" ht="11.25" customHeight="1">
      <c r="A16" s="7"/>
      <c r="B16" s="11" t="s">
        <v>29</v>
      </c>
      <c r="C16" s="21">
        <v>895</v>
      </c>
      <c r="D16" s="21">
        <v>878</v>
      </c>
      <c r="E16" s="21">
        <v>842</v>
      </c>
      <c r="F16" s="10"/>
      <c r="G16" s="10"/>
      <c r="H16" s="10"/>
      <c r="I16" s="10">
        <v>162</v>
      </c>
      <c r="J16" s="10">
        <v>160</v>
      </c>
      <c r="K16" s="10">
        <v>118</v>
      </c>
      <c r="L16" s="10">
        <v>488</v>
      </c>
      <c r="M16" s="10">
        <v>478</v>
      </c>
      <c r="N16" s="10">
        <v>561</v>
      </c>
      <c r="O16" s="10">
        <v>50</v>
      </c>
      <c r="P16" s="10">
        <v>49</v>
      </c>
      <c r="Q16" s="10">
        <v>31</v>
      </c>
      <c r="R16" s="10">
        <v>195</v>
      </c>
      <c r="S16" s="10">
        <v>191</v>
      </c>
      <c r="T16" s="10">
        <v>132</v>
      </c>
    </row>
    <row r="17" spans="1:20" ht="11.25" customHeight="1">
      <c r="A17" s="7"/>
      <c r="B17" s="11" t="s">
        <v>30</v>
      </c>
      <c r="C17" s="21">
        <v>1269</v>
      </c>
      <c r="D17" s="21">
        <v>1264</v>
      </c>
      <c r="E17" s="21">
        <v>1128</v>
      </c>
      <c r="F17" s="10"/>
      <c r="G17" s="10"/>
      <c r="H17" s="10"/>
      <c r="I17" s="10">
        <v>260</v>
      </c>
      <c r="J17" s="10">
        <v>260</v>
      </c>
      <c r="K17" s="10">
        <v>148</v>
      </c>
      <c r="L17" s="10">
        <v>666</v>
      </c>
      <c r="M17" s="10">
        <v>660</v>
      </c>
      <c r="N17" s="10">
        <v>764</v>
      </c>
      <c r="O17" s="10">
        <v>59</v>
      </c>
      <c r="P17" s="10">
        <v>60</v>
      </c>
      <c r="Q17" s="10">
        <v>27</v>
      </c>
      <c r="R17" s="10">
        <v>284</v>
      </c>
      <c r="S17" s="10">
        <v>284</v>
      </c>
      <c r="T17" s="10">
        <v>189</v>
      </c>
    </row>
    <row r="18" spans="1:20" ht="11.25" customHeight="1">
      <c r="A18" s="7"/>
      <c r="B18" s="11" t="s">
        <v>31</v>
      </c>
      <c r="C18" s="21">
        <v>1397</v>
      </c>
      <c r="D18" s="21">
        <v>1397</v>
      </c>
      <c r="E18" s="21">
        <v>1291</v>
      </c>
      <c r="F18" s="10"/>
      <c r="G18" s="10"/>
      <c r="H18" s="10"/>
      <c r="I18" s="10">
        <v>343</v>
      </c>
      <c r="J18" s="10">
        <v>344</v>
      </c>
      <c r="K18" s="10">
        <v>232</v>
      </c>
      <c r="L18" s="10">
        <v>625</v>
      </c>
      <c r="M18" s="10">
        <v>627</v>
      </c>
      <c r="N18" s="10">
        <v>737</v>
      </c>
      <c r="O18" s="10">
        <v>98</v>
      </c>
      <c r="P18" s="10">
        <v>98</v>
      </c>
      <c r="Q18" s="10">
        <v>67</v>
      </c>
      <c r="R18" s="10">
        <v>331</v>
      </c>
      <c r="S18" s="10">
        <v>328</v>
      </c>
      <c r="T18" s="10">
        <v>255</v>
      </c>
    </row>
    <row r="19" spans="1:20" ht="11.25" customHeight="1">
      <c r="A19" s="7"/>
      <c r="B19" s="11" t="s">
        <v>32</v>
      </c>
      <c r="C19" s="21">
        <v>1471</v>
      </c>
      <c r="D19" s="21">
        <v>1461</v>
      </c>
      <c r="E19" s="21">
        <v>1278</v>
      </c>
      <c r="F19" s="10"/>
      <c r="G19" s="10"/>
      <c r="H19" s="10"/>
      <c r="I19" s="10">
        <v>408</v>
      </c>
      <c r="J19" s="10">
        <v>406</v>
      </c>
      <c r="K19" s="10">
        <v>273</v>
      </c>
      <c r="L19" s="10">
        <v>622</v>
      </c>
      <c r="M19" s="10">
        <v>617</v>
      </c>
      <c r="N19" s="10">
        <v>750</v>
      </c>
      <c r="O19" s="10">
        <v>86</v>
      </c>
      <c r="P19" s="10">
        <v>86</v>
      </c>
      <c r="Q19" s="10">
        <v>55</v>
      </c>
      <c r="R19" s="10">
        <v>355</v>
      </c>
      <c r="S19" s="10">
        <v>352</v>
      </c>
      <c r="T19" s="10">
        <v>200</v>
      </c>
    </row>
    <row r="20" spans="1:20" ht="11.25" customHeight="1">
      <c r="A20" s="7"/>
      <c r="B20" s="11" t="s">
        <v>33</v>
      </c>
      <c r="C20" s="21">
        <v>1372</v>
      </c>
      <c r="D20" s="21">
        <v>1367</v>
      </c>
      <c r="E20" s="21">
        <v>1220</v>
      </c>
      <c r="F20" s="10"/>
      <c r="G20" s="10"/>
      <c r="H20" s="10"/>
      <c r="I20" s="10">
        <v>344</v>
      </c>
      <c r="J20" s="10">
        <v>344</v>
      </c>
      <c r="K20" s="10">
        <v>250</v>
      </c>
      <c r="L20" s="10">
        <v>692</v>
      </c>
      <c r="M20" s="10">
        <v>689</v>
      </c>
      <c r="N20" s="10">
        <v>782</v>
      </c>
      <c r="O20" s="10">
        <v>68</v>
      </c>
      <c r="P20" s="10">
        <v>67</v>
      </c>
      <c r="Q20" s="10">
        <v>33</v>
      </c>
      <c r="R20" s="10">
        <v>268</v>
      </c>
      <c r="S20" s="10">
        <v>267</v>
      </c>
      <c r="T20" s="10">
        <v>155</v>
      </c>
    </row>
    <row r="21" spans="1:20" ht="11.25" customHeight="1">
      <c r="A21" s="7"/>
      <c r="B21" s="11" t="s">
        <v>34</v>
      </c>
      <c r="C21" s="21">
        <v>1317</v>
      </c>
      <c r="D21" s="21">
        <v>1311</v>
      </c>
      <c r="E21" s="21">
        <v>1121</v>
      </c>
      <c r="F21" s="10"/>
      <c r="G21" s="10"/>
      <c r="H21" s="10"/>
      <c r="I21" s="10">
        <v>291</v>
      </c>
      <c r="J21" s="10">
        <v>291</v>
      </c>
      <c r="K21" s="10">
        <v>189</v>
      </c>
      <c r="L21" s="10">
        <v>666</v>
      </c>
      <c r="M21" s="10">
        <v>660</v>
      </c>
      <c r="N21" s="10">
        <v>779</v>
      </c>
      <c r="O21" s="10">
        <v>37</v>
      </c>
      <c r="P21" s="10">
        <v>37</v>
      </c>
      <c r="Q21" s="10">
        <v>21</v>
      </c>
      <c r="R21" s="10">
        <v>323</v>
      </c>
      <c r="S21" s="10">
        <v>323</v>
      </c>
      <c r="T21" s="10">
        <v>132</v>
      </c>
    </row>
    <row r="22" spans="1:20" ht="11.25" customHeight="1">
      <c r="A22" s="7"/>
      <c r="B22" s="11" t="s">
        <v>35</v>
      </c>
      <c r="C22" s="21">
        <v>1334</v>
      </c>
      <c r="D22" s="21">
        <v>1318</v>
      </c>
      <c r="E22" s="21">
        <v>1181</v>
      </c>
      <c r="F22" s="10"/>
      <c r="G22" s="10"/>
      <c r="H22" s="10"/>
      <c r="I22" s="10">
        <v>344</v>
      </c>
      <c r="J22" s="10">
        <v>344</v>
      </c>
      <c r="K22" s="10">
        <v>216</v>
      </c>
      <c r="L22" s="10">
        <v>676</v>
      </c>
      <c r="M22" s="10">
        <v>663</v>
      </c>
      <c r="N22" s="10">
        <v>799</v>
      </c>
      <c r="O22" s="10">
        <v>63</v>
      </c>
      <c r="P22" s="10">
        <v>62</v>
      </c>
      <c r="Q22" s="10">
        <v>37</v>
      </c>
      <c r="R22" s="10">
        <v>251</v>
      </c>
      <c r="S22" s="10">
        <v>249</v>
      </c>
      <c r="T22" s="10">
        <v>129</v>
      </c>
    </row>
    <row r="23" spans="1:20" ht="11.25" customHeight="1">
      <c r="A23" s="7"/>
      <c r="B23" s="11" t="s">
        <v>36</v>
      </c>
      <c r="C23" s="21">
        <v>1509</v>
      </c>
      <c r="D23" s="21">
        <v>1487</v>
      </c>
      <c r="E23" s="21">
        <v>1303</v>
      </c>
      <c r="F23" s="10"/>
      <c r="G23" s="10"/>
      <c r="H23" s="10"/>
      <c r="I23" s="10">
        <v>376</v>
      </c>
      <c r="J23" s="10">
        <v>371</v>
      </c>
      <c r="K23" s="10">
        <v>242</v>
      </c>
      <c r="L23" s="10">
        <v>655</v>
      </c>
      <c r="M23" s="10">
        <v>641</v>
      </c>
      <c r="N23" s="10">
        <v>793</v>
      </c>
      <c r="O23" s="10">
        <v>54</v>
      </c>
      <c r="P23" s="10">
        <v>52</v>
      </c>
      <c r="Q23" s="10">
        <v>22</v>
      </c>
      <c r="R23" s="10">
        <v>424</v>
      </c>
      <c r="S23" s="10">
        <v>423</v>
      </c>
      <c r="T23" s="10">
        <v>246</v>
      </c>
    </row>
    <row r="24" spans="1:20" ht="11.25" customHeight="1">
      <c r="A24" s="7"/>
      <c r="B24" s="11" t="s">
        <v>37</v>
      </c>
      <c r="C24" s="21">
        <v>1714</v>
      </c>
      <c r="D24" s="21">
        <v>1697</v>
      </c>
      <c r="E24" s="21">
        <v>1420</v>
      </c>
      <c r="F24" s="10"/>
      <c r="G24" s="10"/>
      <c r="H24" s="10"/>
      <c r="I24" s="10">
        <v>379</v>
      </c>
      <c r="J24" s="10">
        <v>378</v>
      </c>
      <c r="K24" s="10">
        <v>218</v>
      </c>
      <c r="L24" s="10">
        <v>627</v>
      </c>
      <c r="M24" s="10">
        <v>617</v>
      </c>
      <c r="N24" s="10">
        <v>834</v>
      </c>
      <c r="O24" s="10">
        <v>90</v>
      </c>
      <c r="P24" s="10">
        <v>89</v>
      </c>
      <c r="Q24" s="10">
        <v>53</v>
      </c>
      <c r="R24" s="10">
        <v>618</v>
      </c>
      <c r="S24" s="10">
        <v>613</v>
      </c>
      <c r="T24" s="10">
        <v>315</v>
      </c>
    </row>
    <row r="25" spans="1:20" ht="11.25" customHeight="1">
      <c r="A25" s="7"/>
      <c r="B25" s="11" t="s">
        <v>38</v>
      </c>
      <c r="C25" s="21">
        <v>1389</v>
      </c>
      <c r="D25" s="21">
        <v>1387</v>
      </c>
      <c r="E25" s="21">
        <v>1274</v>
      </c>
      <c r="F25" s="10"/>
      <c r="G25" s="10"/>
      <c r="H25" s="10"/>
      <c r="I25" s="10">
        <v>323</v>
      </c>
      <c r="J25" s="10">
        <v>322</v>
      </c>
      <c r="K25" s="10">
        <v>190</v>
      </c>
      <c r="L25" s="10">
        <v>632</v>
      </c>
      <c r="M25" s="10">
        <v>630</v>
      </c>
      <c r="N25" s="10">
        <v>782</v>
      </c>
      <c r="O25" s="10">
        <v>69</v>
      </c>
      <c r="P25" s="10">
        <v>69</v>
      </c>
      <c r="Q25" s="10">
        <v>45</v>
      </c>
      <c r="R25" s="10">
        <v>365</v>
      </c>
      <c r="S25" s="10">
        <v>366</v>
      </c>
      <c r="T25" s="10">
        <v>257</v>
      </c>
    </row>
    <row r="26" spans="1:20" ht="11.25" customHeight="1">
      <c r="A26" s="7"/>
      <c r="B26" s="11" t="s">
        <v>39</v>
      </c>
      <c r="C26" s="21">
        <v>1236</v>
      </c>
      <c r="D26" s="21">
        <v>1231</v>
      </c>
      <c r="E26" s="21">
        <v>1059</v>
      </c>
      <c r="F26" s="10">
        <v>1</v>
      </c>
      <c r="G26" s="10">
        <v>1</v>
      </c>
      <c r="H26" s="10">
        <v>1</v>
      </c>
      <c r="I26" s="10">
        <v>361</v>
      </c>
      <c r="J26" s="10">
        <v>359</v>
      </c>
      <c r="K26" s="10">
        <v>224</v>
      </c>
      <c r="L26" s="10">
        <v>532</v>
      </c>
      <c r="M26" s="10">
        <v>530</v>
      </c>
      <c r="N26" s="10">
        <v>610</v>
      </c>
      <c r="O26" s="10">
        <v>91</v>
      </c>
      <c r="P26" s="10">
        <v>91</v>
      </c>
      <c r="Q26" s="10">
        <v>37</v>
      </c>
      <c r="R26" s="10">
        <v>251</v>
      </c>
      <c r="S26" s="10">
        <v>250</v>
      </c>
      <c r="T26" s="10">
        <v>187</v>
      </c>
    </row>
    <row r="27" spans="1:20" ht="11.25" customHeight="1">
      <c r="A27" s="7"/>
      <c r="B27" s="11" t="s">
        <v>40</v>
      </c>
      <c r="C27" s="21">
        <v>1455</v>
      </c>
      <c r="D27" s="21">
        <v>1444</v>
      </c>
      <c r="E27" s="21">
        <v>1295</v>
      </c>
      <c r="F27" s="10"/>
      <c r="G27" s="10"/>
      <c r="H27" s="10"/>
      <c r="I27" s="10">
        <v>370</v>
      </c>
      <c r="J27" s="10">
        <v>367</v>
      </c>
      <c r="K27" s="10">
        <v>282</v>
      </c>
      <c r="L27" s="10">
        <v>602</v>
      </c>
      <c r="M27" s="10">
        <v>597</v>
      </c>
      <c r="N27" s="10">
        <v>731</v>
      </c>
      <c r="O27" s="10">
        <v>90</v>
      </c>
      <c r="P27" s="10">
        <v>90</v>
      </c>
      <c r="Q27" s="10">
        <v>47</v>
      </c>
      <c r="R27" s="10">
        <v>393</v>
      </c>
      <c r="S27" s="10">
        <v>390</v>
      </c>
      <c r="T27" s="10">
        <v>235</v>
      </c>
    </row>
    <row r="28" spans="1:20" ht="11.25" customHeight="1">
      <c r="A28" s="7"/>
      <c r="B28" s="11" t="s">
        <v>41</v>
      </c>
      <c r="C28" s="21">
        <v>1184</v>
      </c>
      <c r="D28" s="21">
        <v>1173</v>
      </c>
      <c r="E28" s="21">
        <v>1114</v>
      </c>
      <c r="F28" s="10"/>
      <c r="G28" s="10"/>
      <c r="H28" s="10"/>
      <c r="I28" s="10">
        <v>317</v>
      </c>
      <c r="J28" s="10">
        <v>317</v>
      </c>
      <c r="K28" s="10">
        <v>250</v>
      </c>
      <c r="L28" s="10">
        <v>490</v>
      </c>
      <c r="M28" s="10">
        <v>487</v>
      </c>
      <c r="N28" s="10">
        <v>639</v>
      </c>
      <c r="O28" s="10">
        <v>51</v>
      </c>
      <c r="P28" s="10">
        <v>51</v>
      </c>
      <c r="Q28" s="10">
        <v>28</v>
      </c>
      <c r="R28" s="10">
        <v>326</v>
      </c>
      <c r="S28" s="10">
        <v>318</v>
      </c>
      <c r="T28" s="10">
        <v>197</v>
      </c>
    </row>
    <row r="29" spans="1:20" ht="11.25" customHeight="1">
      <c r="A29" s="7"/>
      <c r="B29" s="11" t="s">
        <v>42</v>
      </c>
      <c r="C29" s="21">
        <v>1262</v>
      </c>
      <c r="D29" s="21">
        <v>1178</v>
      </c>
      <c r="E29" s="21">
        <v>1201</v>
      </c>
      <c r="F29" s="10">
        <v>2</v>
      </c>
      <c r="G29" s="10">
        <v>2</v>
      </c>
      <c r="H29" s="10"/>
      <c r="I29" s="10">
        <v>323</v>
      </c>
      <c r="J29" s="10">
        <v>304</v>
      </c>
      <c r="K29" s="10">
        <v>256</v>
      </c>
      <c r="L29" s="10">
        <v>549</v>
      </c>
      <c r="M29" s="10">
        <v>520</v>
      </c>
      <c r="N29" s="10">
        <v>688</v>
      </c>
      <c r="O29" s="10">
        <v>70</v>
      </c>
      <c r="P29" s="10">
        <v>68</v>
      </c>
      <c r="Q29" s="10">
        <v>50</v>
      </c>
      <c r="R29" s="10">
        <v>318</v>
      </c>
      <c r="S29" s="10">
        <v>284</v>
      </c>
      <c r="T29" s="10">
        <v>207</v>
      </c>
    </row>
    <row r="30" spans="1:20" ht="11.25" customHeight="1">
      <c r="A30" s="7"/>
      <c r="B30" s="11" t="s">
        <v>43</v>
      </c>
      <c r="C30" s="21">
        <v>948</v>
      </c>
      <c r="D30" s="21">
        <v>899</v>
      </c>
      <c r="E30" s="21">
        <v>998</v>
      </c>
      <c r="F30" s="10">
        <v>8</v>
      </c>
      <c r="G30" s="10">
        <v>8</v>
      </c>
      <c r="H30" s="10">
        <v>27</v>
      </c>
      <c r="I30" s="10">
        <v>210</v>
      </c>
      <c r="J30" s="10">
        <v>195</v>
      </c>
      <c r="K30" s="10">
        <v>198</v>
      </c>
      <c r="L30" s="10">
        <v>483</v>
      </c>
      <c r="M30" s="10">
        <v>465</v>
      </c>
      <c r="N30" s="10">
        <v>593</v>
      </c>
      <c r="O30" s="10">
        <v>49</v>
      </c>
      <c r="P30" s="10">
        <v>44</v>
      </c>
      <c r="Q30" s="10">
        <v>39</v>
      </c>
      <c r="R30" s="10">
        <v>198</v>
      </c>
      <c r="S30" s="10">
        <v>187</v>
      </c>
      <c r="T30" s="10">
        <v>141</v>
      </c>
    </row>
    <row r="31" spans="1:20" ht="11.25" customHeight="1">
      <c r="A31" s="7"/>
      <c r="B31" s="11" t="s">
        <v>44</v>
      </c>
      <c r="C31" s="21">
        <v>958</v>
      </c>
      <c r="D31" s="21">
        <v>936</v>
      </c>
      <c r="E31" s="21">
        <v>964</v>
      </c>
      <c r="F31" s="10">
        <v>1</v>
      </c>
      <c r="G31" s="10">
        <v>1</v>
      </c>
      <c r="H31" s="10"/>
      <c r="I31" s="10">
        <v>223</v>
      </c>
      <c r="J31" s="10">
        <v>219</v>
      </c>
      <c r="K31" s="10">
        <v>178</v>
      </c>
      <c r="L31" s="10">
        <v>525</v>
      </c>
      <c r="M31" s="10">
        <v>509</v>
      </c>
      <c r="N31" s="10">
        <v>632</v>
      </c>
      <c r="O31" s="10">
        <v>32</v>
      </c>
      <c r="P31" s="10">
        <v>37</v>
      </c>
      <c r="Q31" s="10">
        <v>24</v>
      </c>
      <c r="R31" s="10">
        <v>177</v>
      </c>
      <c r="S31" s="10">
        <v>170</v>
      </c>
      <c r="T31" s="10">
        <v>130</v>
      </c>
    </row>
    <row r="32" spans="1:20" ht="11.25" customHeight="1">
      <c r="A32" s="7"/>
      <c r="B32" s="11" t="s">
        <v>45</v>
      </c>
      <c r="C32" s="21">
        <v>869</v>
      </c>
      <c r="D32" s="21">
        <v>848</v>
      </c>
      <c r="E32" s="21">
        <v>861</v>
      </c>
      <c r="F32" s="10">
        <v>6</v>
      </c>
      <c r="G32" s="10">
        <v>6</v>
      </c>
      <c r="H32" s="10">
        <v>10</v>
      </c>
      <c r="I32" s="10">
        <v>190</v>
      </c>
      <c r="J32" s="10">
        <v>185</v>
      </c>
      <c r="K32" s="10">
        <v>161</v>
      </c>
      <c r="L32" s="10">
        <v>466</v>
      </c>
      <c r="M32" s="10">
        <v>443</v>
      </c>
      <c r="N32" s="10">
        <v>566</v>
      </c>
      <c r="O32" s="10">
        <v>41</v>
      </c>
      <c r="P32" s="10">
        <v>52</v>
      </c>
      <c r="Q32" s="10">
        <v>16</v>
      </c>
      <c r="R32" s="10">
        <v>166</v>
      </c>
      <c r="S32" s="10">
        <v>162</v>
      </c>
      <c r="T32" s="10">
        <v>108</v>
      </c>
    </row>
    <row r="33" spans="1:20" ht="11.25" customHeight="1">
      <c r="A33" s="7"/>
      <c r="B33" s="11" t="s">
        <v>46</v>
      </c>
      <c r="C33" s="21">
        <v>1023</v>
      </c>
      <c r="D33" s="21">
        <v>1016</v>
      </c>
      <c r="E33" s="21">
        <v>1041</v>
      </c>
      <c r="F33" s="10">
        <v>2</v>
      </c>
      <c r="G33" s="10">
        <v>2</v>
      </c>
      <c r="H33" s="10">
        <v>3</v>
      </c>
      <c r="I33" s="10">
        <v>241</v>
      </c>
      <c r="J33" s="10">
        <v>242</v>
      </c>
      <c r="K33" s="10">
        <v>219</v>
      </c>
      <c r="L33" s="10">
        <v>498</v>
      </c>
      <c r="M33" s="10">
        <v>493</v>
      </c>
      <c r="N33" s="10">
        <v>642</v>
      </c>
      <c r="O33" s="10">
        <v>35</v>
      </c>
      <c r="P33" s="10">
        <v>34</v>
      </c>
      <c r="Q33" s="10">
        <v>16</v>
      </c>
      <c r="R33" s="10">
        <v>247</v>
      </c>
      <c r="S33" s="10">
        <v>245</v>
      </c>
      <c r="T33" s="10">
        <v>161</v>
      </c>
    </row>
    <row r="34" spans="1:20" ht="11.25" customHeight="1">
      <c r="A34" s="7"/>
      <c r="B34" s="11" t="s">
        <v>47</v>
      </c>
      <c r="C34" s="21">
        <v>907</v>
      </c>
      <c r="D34" s="21">
        <v>872</v>
      </c>
      <c r="E34" s="21">
        <v>898</v>
      </c>
      <c r="F34" s="10">
        <v>2</v>
      </c>
      <c r="G34" s="10">
        <v>2</v>
      </c>
      <c r="H34" s="10">
        <v>6</v>
      </c>
      <c r="I34" s="10">
        <v>222</v>
      </c>
      <c r="J34" s="10">
        <v>216</v>
      </c>
      <c r="K34" s="10">
        <v>206</v>
      </c>
      <c r="L34" s="10">
        <v>485</v>
      </c>
      <c r="M34" s="10">
        <v>463</v>
      </c>
      <c r="N34" s="10">
        <v>528</v>
      </c>
      <c r="O34" s="10">
        <v>40</v>
      </c>
      <c r="P34" s="10">
        <v>39</v>
      </c>
      <c r="Q34" s="10">
        <v>25</v>
      </c>
      <c r="R34" s="10">
        <v>158</v>
      </c>
      <c r="S34" s="10">
        <v>152</v>
      </c>
      <c r="T34" s="10">
        <v>133</v>
      </c>
    </row>
    <row r="35" spans="1:20" ht="11.25" customHeight="1">
      <c r="A35" s="7"/>
      <c r="B35" s="11" t="s">
        <v>48</v>
      </c>
      <c r="C35" s="21">
        <v>817</v>
      </c>
      <c r="D35" s="21">
        <v>869</v>
      </c>
      <c r="E35" s="21">
        <v>835</v>
      </c>
      <c r="F35" s="10"/>
      <c r="G35" s="10"/>
      <c r="H35" s="10"/>
      <c r="I35" s="10">
        <v>170</v>
      </c>
      <c r="J35" s="10">
        <v>170</v>
      </c>
      <c r="K35" s="10">
        <v>175</v>
      </c>
      <c r="L35" s="10">
        <v>389</v>
      </c>
      <c r="M35" s="10">
        <v>387</v>
      </c>
      <c r="N35" s="10">
        <v>484</v>
      </c>
      <c r="O35" s="10">
        <v>41</v>
      </c>
      <c r="P35" s="10">
        <v>41</v>
      </c>
      <c r="Q35" s="10">
        <v>15</v>
      </c>
      <c r="R35" s="10">
        <v>217</v>
      </c>
      <c r="S35" s="10">
        <v>271</v>
      </c>
      <c r="T35" s="10">
        <v>161</v>
      </c>
    </row>
    <row r="36" spans="1:20" ht="11.25" customHeight="1">
      <c r="A36" s="7"/>
      <c r="B36" s="11" t="s">
        <v>49</v>
      </c>
      <c r="C36" s="21">
        <v>709</v>
      </c>
      <c r="D36" s="21">
        <v>706</v>
      </c>
      <c r="E36" s="21">
        <v>821</v>
      </c>
      <c r="F36" s="10">
        <v>7</v>
      </c>
      <c r="G36" s="10">
        <v>7</v>
      </c>
      <c r="H36" s="10">
        <v>12</v>
      </c>
      <c r="I36" s="10">
        <v>166</v>
      </c>
      <c r="J36" s="10">
        <v>164</v>
      </c>
      <c r="K36" s="10">
        <v>138</v>
      </c>
      <c r="L36" s="10">
        <v>392</v>
      </c>
      <c r="M36" s="10">
        <v>388</v>
      </c>
      <c r="N36" s="10">
        <v>538</v>
      </c>
      <c r="O36" s="10">
        <v>21</v>
      </c>
      <c r="P36" s="10">
        <v>20</v>
      </c>
      <c r="Q36" s="10">
        <v>20</v>
      </c>
      <c r="R36" s="10">
        <v>123</v>
      </c>
      <c r="S36" s="10">
        <v>127</v>
      </c>
      <c r="T36" s="10">
        <v>113</v>
      </c>
    </row>
    <row r="37" spans="1:20" ht="11.25" customHeight="1">
      <c r="A37" s="7"/>
      <c r="B37" s="11" t="s">
        <v>50</v>
      </c>
      <c r="C37" s="21">
        <v>724</v>
      </c>
      <c r="D37" s="21">
        <v>716</v>
      </c>
      <c r="E37" s="21">
        <v>708</v>
      </c>
      <c r="F37" s="10">
        <v>1</v>
      </c>
      <c r="G37" s="10">
        <v>1</v>
      </c>
      <c r="H37" s="10">
        <v>2</v>
      </c>
      <c r="I37" s="10">
        <v>144</v>
      </c>
      <c r="J37" s="10">
        <v>144</v>
      </c>
      <c r="K37" s="10">
        <v>144</v>
      </c>
      <c r="L37" s="10">
        <v>321</v>
      </c>
      <c r="M37" s="10">
        <v>321</v>
      </c>
      <c r="N37" s="10">
        <v>411</v>
      </c>
      <c r="O37" s="10">
        <v>29</v>
      </c>
      <c r="P37" s="10">
        <v>30</v>
      </c>
      <c r="Q37" s="10">
        <v>19</v>
      </c>
      <c r="R37" s="10">
        <v>229</v>
      </c>
      <c r="S37" s="10">
        <v>220</v>
      </c>
      <c r="T37" s="10">
        <v>132</v>
      </c>
    </row>
    <row r="38" spans="1:20" ht="11.25" customHeight="1">
      <c r="A38" s="7"/>
      <c r="B38" s="11" t="s">
        <v>51</v>
      </c>
      <c r="C38" s="21">
        <v>599</v>
      </c>
      <c r="D38" s="21">
        <v>569</v>
      </c>
      <c r="E38" s="21">
        <v>709</v>
      </c>
      <c r="F38" s="10"/>
      <c r="G38" s="10"/>
      <c r="H38" s="10"/>
      <c r="I38" s="10">
        <v>126</v>
      </c>
      <c r="J38" s="10">
        <v>122</v>
      </c>
      <c r="K38" s="10">
        <v>128</v>
      </c>
      <c r="L38" s="10">
        <v>330</v>
      </c>
      <c r="M38" s="10">
        <v>325</v>
      </c>
      <c r="N38" s="10">
        <v>463</v>
      </c>
      <c r="O38" s="10">
        <v>26</v>
      </c>
      <c r="P38" s="10">
        <v>24</v>
      </c>
      <c r="Q38" s="10">
        <v>23</v>
      </c>
      <c r="R38" s="10">
        <v>117</v>
      </c>
      <c r="S38" s="10">
        <v>98</v>
      </c>
      <c r="T38" s="10">
        <v>95</v>
      </c>
    </row>
    <row r="39" spans="1:20" ht="11.25" customHeight="1">
      <c r="A39" s="7"/>
      <c r="B39" s="11" t="s">
        <v>52</v>
      </c>
      <c r="C39" s="21">
        <v>624</v>
      </c>
      <c r="D39" s="21">
        <v>618</v>
      </c>
      <c r="E39" s="21">
        <v>750</v>
      </c>
      <c r="F39" s="10"/>
      <c r="G39" s="10"/>
      <c r="H39" s="10"/>
      <c r="I39" s="10">
        <v>118</v>
      </c>
      <c r="J39" s="10">
        <v>116</v>
      </c>
      <c r="K39" s="10">
        <v>142</v>
      </c>
      <c r="L39" s="10">
        <v>341</v>
      </c>
      <c r="M39" s="10">
        <v>337</v>
      </c>
      <c r="N39" s="10">
        <v>449</v>
      </c>
      <c r="O39" s="10">
        <v>22</v>
      </c>
      <c r="P39" s="10">
        <v>22</v>
      </c>
      <c r="Q39" s="10">
        <v>21</v>
      </c>
      <c r="R39" s="10">
        <v>143</v>
      </c>
      <c r="S39" s="10">
        <v>143</v>
      </c>
      <c r="T39" s="10">
        <v>138</v>
      </c>
    </row>
    <row r="40" spans="1:20" ht="11.25" customHeight="1">
      <c r="A40" s="7"/>
      <c r="B40" s="11" t="s">
        <v>53</v>
      </c>
      <c r="C40" s="21">
        <v>604</v>
      </c>
      <c r="D40" s="21">
        <v>612</v>
      </c>
      <c r="E40" s="21">
        <v>679</v>
      </c>
      <c r="F40" s="10"/>
      <c r="G40" s="10"/>
      <c r="H40" s="10"/>
      <c r="I40" s="10">
        <v>122</v>
      </c>
      <c r="J40" s="10">
        <v>121</v>
      </c>
      <c r="K40" s="10">
        <v>156</v>
      </c>
      <c r="L40" s="10">
        <v>328</v>
      </c>
      <c r="M40" s="10">
        <v>328</v>
      </c>
      <c r="N40" s="10">
        <v>401</v>
      </c>
      <c r="O40" s="10">
        <v>31</v>
      </c>
      <c r="P40" s="10">
        <v>41</v>
      </c>
      <c r="Q40" s="10">
        <v>28</v>
      </c>
      <c r="R40" s="10">
        <v>123</v>
      </c>
      <c r="S40" s="10">
        <v>122</v>
      </c>
      <c r="T40" s="10">
        <v>94</v>
      </c>
    </row>
    <row r="41" spans="1:20" ht="11.25" customHeight="1">
      <c r="A41" s="7"/>
      <c r="B41" s="11" t="s">
        <v>54</v>
      </c>
      <c r="C41" s="21">
        <v>560</v>
      </c>
      <c r="D41" s="21">
        <v>557</v>
      </c>
      <c r="E41" s="21">
        <v>680</v>
      </c>
      <c r="F41" s="10">
        <v>2</v>
      </c>
      <c r="G41" s="10">
        <v>2</v>
      </c>
      <c r="H41" s="10">
        <v>10</v>
      </c>
      <c r="I41" s="10">
        <v>114</v>
      </c>
      <c r="J41" s="10">
        <v>112</v>
      </c>
      <c r="K41" s="10">
        <v>169</v>
      </c>
      <c r="L41" s="10">
        <v>305</v>
      </c>
      <c r="M41" s="10">
        <v>303</v>
      </c>
      <c r="N41" s="10">
        <v>389</v>
      </c>
      <c r="O41" s="10">
        <v>30</v>
      </c>
      <c r="P41" s="10">
        <v>30</v>
      </c>
      <c r="Q41" s="10">
        <v>23</v>
      </c>
      <c r="R41" s="10">
        <v>109</v>
      </c>
      <c r="S41" s="10">
        <v>110</v>
      </c>
      <c r="T41" s="10">
        <v>89</v>
      </c>
    </row>
    <row r="42" spans="1:20" ht="11.25" customHeight="1">
      <c r="A42" s="7"/>
      <c r="B42" s="11" t="s">
        <v>55</v>
      </c>
      <c r="C42" s="21">
        <v>521</v>
      </c>
      <c r="D42" s="21">
        <v>488</v>
      </c>
      <c r="E42" s="21">
        <v>747</v>
      </c>
      <c r="F42" s="10">
        <v>4</v>
      </c>
      <c r="G42" s="10">
        <v>3</v>
      </c>
      <c r="H42" s="10">
        <v>65</v>
      </c>
      <c r="I42" s="10">
        <v>103</v>
      </c>
      <c r="J42" s="10">
        <v>100</v>
      </c>
      <c r="K42" s="10">
        <v>126</v>
      </c>
      <c r="L42" s="10">
        <v>261</v>
      </c>
      <c r="M42" s="10">
        <v>258</v>
      </c>
      <c r="N42" s="10">
        <v>410</v>
      </c>
      <c r="O42" s="10">
        <v>13</v>
      </c>
      <c r="P42" s="10">
        <v>12</v>
      </c>
      <c r="Q42" s="10">
        <v>14</v>
      </c>
      <c r="R42" s="10">
        <v>140</v>
      </c>
      <c r="S42" s="10">
        <v>115</v>
      </c>
      <c r="T42" s="10">
        <v>132</v>
      </c>
    </row>
    <row r="43" spans="1:20" ht="11.25" customHeight="1">
      <c r="A43" s="7"/>
      <c r="B43" s="11" t="s">
        <v>56</v>
      </c>
      <c r="C43" s="21">
        <v>453</v>
      </c>
      <c r="D43" s="21">
        <v>450</v>
      </c>
      <c r="E43" s="21">
        <v>687</v>
      </c>
      <c r="F43" s="10">
        <v>4</v>
      </c>
      <c r="G43" s="10">
        <v>4</v>
      </c>
      <c r="H43" s="10">
        <v>58</v>
      </c>
      <c r="I43" s="10">
        <v>100</v>
      </c>
      <c r="J43" s="10">
        <v>99</v>
      </c>
      <c r="K43" s="10">
        <v>122</v>
      </c>
      <c r="L43" s="10">
        <v>259</v>
      </c>
      <c r="M43" s="10">
        <v>257</v>
      </c>
      <c r="N43" s="10">
        <v>404</v>
      </c>
      <c r="O43" s="10">
        <v>10</v>
      </c>
      <c r="P43" s="10">
        <v>10</v>
      </c>
      <c r="Q43" s="10">
        <v>8</v>
      </c>
      <c r="R43" s="10">
        <v>80</v>
      </c>
      <c r="S43" s="10">
        <v>80</v>
      </c>
      <c r="T43" s="10">
        <v>95</v>
      </c>
    </row>
    <row r="44" spans="1:20" ht="11.25" customHeight="1">
      <c r="A44" s="7"/>
      <c r="B44" s="11" t="s">
        <v>57</v>
      </c>
      <c r="C44" s="21">
        <v>500</v>
      </c>
      <c r="D44" s="21">
        <v>498</v>
      </c>
      <c r="E44" s="21">
        <v>654</v>
      </c>
      <c r="F44" s="10">
        <v>2</v>
      </c>
      <c r="G44" s="10">
        <v>2</v>
      </c>
      <c r="H44" s="10">
        <v>7</v>
      </c>
      <c r="I44" s="10">
        <v>127</v>
      </c>
      <c r="J44" s="10">
        <v>127</v>
      </c>
      <c r="K44" s="10">
        <v>157</v>
      </c>
      <c r="L44" s="10">
        <v>267</v>
      </c>
      <c r="M44" s="10">
        <v>267</v>
      </c>
      <c r="N44" s="10">
        <v>395</v>
      </c>
      <c r="O44" s="10">
        <v>26</v>
      </c>
      <c r="P44" s="10">
        <v>26</v>
      </c>
      <c r="Q44" s="10">
        <v>28</v>
      </c>
      <c r="R44" s="10">
        <v>78</v>
      </c>
      <c r="S44" s="10">
        <v>76</v>
      </c>
      <c r="T44" s="10">
        <v>67</v>
      </c>
    </row>
    <row r="45" spans="1:20" ht="11.25" customHeight="1">
      <c r="A45" s="7"/>
      <c r="B45" s="11" t="s">
        <v>58</v>
      </c>
      <c r="C45" s="21">
        <v>477</v>
      </c>
      <c r="D45" s="21">
        <v>470</v>
      </c>
      <c r="E45" s="21">
        <v>695</v>
      </c>
      <c r="F45" s="10">
        <v>4</v>
      </c>
      <c r="G45" s="10">
        <v>4</v>
      </c>
      <c r="H45" s="10">
        <v>36</v>
      </c>
      <c r="I45" s="10">
        <v>101</v>
      </c>
      <c r="J45" s="10">
        <v>101</v>
      </c>
      <c r="K45" s="10">
        <v>148</v>
      </c>
      <c r="L45" s="10">
        <v>254</v>
      </c>
      <c r="M45" s="10">
        <v>255</v>
      </c>
      <c r="N45" s="10">
        <v>389</v>
      </c>
      <c r="O45" s="10">
        <v>17</v>
      </c>
      <c r="P45" s="10">
        <v>17</v>
      </c>
      <c r="Q45" s="10">
        <v>13</v>
      </c>
      <c r="R45" s="10">
        <v>101</v>
      </c>
      <c r="S45" s="10">
        <v>93</v>
      </c>
      <c r="T45" s="10">
        <v>109</v>
      </c>
    </row>
    <row r="46" spans="1:20" ht="11.25" customHeight="1">
      <c r="A46" s="5"/>
      <c r="B46" s="12" t="s">
        <v>59</v>
      </c>
      <c r="C46" s="21">
        <v>405</v>
      </c>
      <c r="D46" s="21">
        <v>400</v>
      </c>
      <c r="E46" s="21">
        <v>639</v>
      </c>
      <c r="F46" s="10"/>
      <c r="G46" s="10"/>
      <c r="H46" s="10"/>
      <c r="I46" s="10">
        <v>68</v>
      </c>
      <c r="J46" s="10">
        <v>68</v>
      </c>
      <c r="K46" s="10">
        <v>145</v>
      </c>
      <c r="L46" s="10">
        <v>206</v>
      </c>
      <c r="M46" s="10">
        <v>203</v>
      </c>
      <c r="N46" s="10">
        <v>342</v>
      </c>
      <c r="O46" s="10">
        <v>20</v>
      </c>
      <c r="P46" s="10">
        <v>20</v>
      </c>
      <c r="Q46" s="10">
        <v>28</v>
      </c>
      <c r="R46" s="10">
        <v>111</v>
      </c>
      <c r="S46" s="10">
        <v>109</v>
      </c>
      <c r="T46" s="10">
        <v>124</v>
      </c>
    </row>
    <row r="47" spans="1:20" ht="11.25" customHeight="1">
      <c r="A47" s="7"/>
      <c r="B47" s="11" t="s">
        <v>60</v>
      </c>
      <c r="C47" s="21">
        <v>412</v>
      </c>
      <c r="D47" s="21">
        <v>407</v>
      </c>
      <c r="E47" s="21">
        <v>650</v>
      </c>
      <c r="F47" s="10"/>
      <c r="G47" s="10"/>
      <c r="H47" s="10"/>
      <c r="I47" s="10">
        <v>69</v>
      </c>
      <c r="J47" s="10">
        <v>69</v>
      </c>
      <c r="K47" s="10">
        <v>119</v>
      </c>
      <c r="L47" s="10">
        <v>226</v>
      </c>
      <c r="M47" s="10">
        <v>224</v>
      </c>
      <c r="N47" s="10">
        <v>367</v>
      </c>
      <c r="O47" s="10">
        <v>15</v>
      </c>
      <c r="P47" s="10">
        <v>15</v>
      </c>
      <c r="Q47" s="10">
        <v>10</v>
      </c>
      <c r="R47" s="10">
        <v>102</v>
      </c>
      <c r="S47" s="10">
        <v>99</v>
      </c>
      <c r="T47" s="10">
        <v>154</v>
      </c>
    </row>
    <row r="48" spans="1:20" ht="11.25" customHeight="1">
      <c r="A48" s="7"/>
      <c r="B48" s="11" t="s">
        <v>61</v>
      </c>
      <c r="C48" s="21">
        <v>375</v>
      </c>
      <c r="D48" s="21">
        <v>368</v>
      </c>
      <c r="E48" s="21">
        <v>482</v>
      </c>
      <c r="F48" s="10">
        <v>1</v>
      </c>
      <c r="G48" s="10">
        <v>1</v>
      </c>
      <c r="H48" s="10"/>
      <c r="I48" s="10">
        <v>76</v>
      </c>
      <c r="J48" s="10">
        <v>76</v>
      </c>
      <c r="K48" s="10">
        <v>75</v>
      </c>
      <c r="L48" s="10">
        <v>187</v>
      </c>
      <c r="M48" s="10">
        <v>184</v>
      </c>
      <c r="N48" s="10">
        <v>253</v>
      </c>
      <c r="O48" s="10">
        <v>16</v>
      </c>
      <c r="P48" s="10">
        <v>16</v>
      </c>
      <c r="Q48" s="10">
        <v>14</v>
      </c>
      <c r="R48" s="10">
        <v>95</v>
      </c>
      <c r="S48" s="10">
        <v>91</v>
      </c>
      <c r="T48" s="10">
        <v>140</v>
      </c>
    </row>
    <row r="49" spans="1:20" ht="11.25" customHeight="1">
      <c r="A49" s="7"/>
      <c r="B49" s="11" t="s">
        <v>62</v>
      </c>
      <c r="C49" s="21">
        <v>362</v>
      </c>
      <c r="D49" s="21">
        <v>357</v>
      </c>
      <c r="E49" s="21">
        <v>522</v>
      </c>
      <c r="F49" s="10"/>
      <c r="G49" s="10"/>
      <c r="H49" s="10"/>
      <c r="I49" s="10">
        <v>50</v>
      </c>
      <c r="J49" s="10">
        <v>50</v>
      </c>
      <c r="K49" s="10">
        <v>57</v>
      </c>
      <c r="L49" s="10">
        <v>205</v>
      </c>
      <c r="M49" s="10">
        <v>201</v>
      </c>
      <c r="N49" s="10">
        <v>313</v>
      </c>
      <c r="O49" s="10">
        <v>13</v>
      </c>
      <c r="P49" s="10">
        <v>13</v>
      </c>
      <c r="Q49" s="10">
        <v>14</v>
      </c>
      <c r="R49" s="10">
        <v>94</v>
      </c>
      <c r="S49" s="10">
        <v>93</v>
      </c>
      <c r="T49" s="10">
        <v>138</v>
      </c>
    </row>
    <row r="50" spans="1:20" ht="11.25" customHeight="1">
      <c r="A50" s="7"/>
      <c r="B50" s="11" t="s">
        <v>63</v>
      </c>
      <c r="C50" s="21">
        <v>384</v>
      </c>
      <c r="D50" s="21">
        <v>374</v>
      </c>
      <c r="E50" s="21">
        <v>595</v>
      </c>
      <c r="F50" s="10">
        <v>1</v>
      </c>
      <c r="G50" s="10">
        <v>1</v>
      </c>
      <c r="H50" s="10">
        <v>28</v>
      </c>
      <c r="I50" s="10">
        <v>53</v>
      </c>
      <c r="J50" s="10">
        <v>53</v>
      </c>
      <c r="K50" s="10">
        <v>79</v>
      </c>
      <c r="L50" s="10">
        <v>198</v>
      </c>
      <c r="M50" s="10">
        <v>193</v>
      </c>
      <c r="N50" s="10">
        <v>317</v>
      </c>
      <c r="O50" s="10">
        <v>15</v>
      </c>
      <c r="P50" s="10">
        <v>14</v>
      </c>
      <c r="Q50" s="10">
        <v>21</v>
      </c>
      <c r="R50" s="10">
        <v>117</v>
      </c>
      <c r="S50" s="10">
        <v>113</v>
      </c>
      <c r="T50" s="10">
        <v>150</v>
      </c>
    </row>
    <row r="51" spans="1:20" ht="11.25" customHeight="1">
      <c r="A51" s="7"/>
      <c r="B51" s="11" t="s">
        <v>64</v>
      </c>
      <c r="C51" s="21">
        <v>415</v>
      </c>
      <c r="D51" s="21">
        <v>396</v>
      </c>
      <c r="E51" s="21">
        <v>627</v>
      </c>
      <c r="F51" s="10">
        <v>2</v>
      </c>
      <c r="G51" s="10">
        <v>2</v>
      </c>
      <c r="H51" s="10">
        <v>7</v>
      </c>
      <c r="I51" s="10">
        <v>71</v>
      </c>
      <c r="J51" s="10">
        <v>70</v>
      </c>
      <c r="K51" s="10">
        <v>119</v>
      </c>
      <c r="L51" s="10">
        <v>213</v>
      </c>
      <c r="M51" s="10">
        <v>207</v>
      </c>
      <c r="N51" s="10">
        <v>354</v>
      </c>
      <c r="O51" s="10">
        <v>26</v>
      </c>
      <c r="P51" s="10">
        <v>26</v>
      </c>
      <c r="Q51" s="10">
        <v>30</v>
      </c>
      <c r="R51" s="10">
        <v>103</v>
      </c>
      <c r="S51" s="10">
        <v>91</v>
      </c>
      <c r="T51" s="10">
        <v>117</v>
      </c>
    </row>
    <row r="52" spans="1:20" ht="11.25" customHeight="1">
      <c r="A52" s="7" t="s">
        <v>0</v>
      </c>
      <c r="B52" s="8" t="s">
        <v>1</v>
      </c>
      <c r="C52" s="21">
        <v>342</v>
      </c>
      <c r="D52" s="21">
        <v>319</v>
      </c>
      <c r="E52" s="21">
        <v>524</v>
      </c>
      <c r="F52" s="10"/>
      <c r="G52" s="10"/>
      <c r="H52" s="10"/>
      <c r="I52" s="10">
        <v>44</v>
      </c>
      <c r="J52" s="10">
        <v>37</v>
      </c>
      <c r="K52" s="10">
        <v>61</v>
      </c>
      <c r="L52" s="10">
        <v>175</v>
      </c>
      <c r="M52" s="10">
        <v>166</v>
      </c>
      <c r="N52" s="10">
        <v>323</v>
      </c>
      <c r="O52" s="10">
        <v>14</v>
      </c>
      <c r="P52" s="10">
        <v>13</v>
      </c>
      <c r="Q52" s="10">
        <v>17</v>
      </c>
      <c r="R52" s="10">
        <v>109</v>
      </c>
      <c r="S52" s="10">
        <v>103</v>
      </c>
      <c r="T52" s="10">
        <v>123</v>
      </c>
    </row>
    <row r="53" spans="1:20" ht="11.25" customHeight="1">
      <c r="A53" s="7"/>
      <c r="B53" s="11" t="s">
        <v>3</v>
      </c>
      <c r="C53" s="21">
        <v>313</v>
      </c>
      <c r="D53" s="21">
        <v>289</v>
      </c>
      <c r="E53" s="21">
        <v>385</v>
      </c>
      <c r="F53" s="10"/>
      <c r="G53" s="10"/>
      <c r="H53" s="10"/>
      <c r="I53" s="10">
        <v>63</v>
      </c>
      <c r="J53" s="10">
        <v>59</v>
      </c>
      <c r="K53" s="10">
        <v>89</v>
      </c>
      <c r="L53" s="10">
        <v>148</v>
      </c>
      <c r="M53" s="10">
        <v>142</v>
      </c>
      <c r="N53" s="10">
        <v>197</v>
      </c>
      <c r="O53" s="10">
        <v>12</v>
      </c>
      <c r="P53" s="10">
        <v>12</v>
      </c>
      <c r="Q53" s="10">
        <v>12</v>
      </c>
      <c r="R53" s="10">
        <v>90</v>
      </c>
      <c r="S53" s="10">
        <v>76</v>
      </c>
      <c r="T53" s="10">
        <v>87</v>
      </c>
    </row>
    <row r="54" spans="1:20" ht="11.25" customHeight="1">
      <c r="A54" s="7"/>
      <c r="B54" s="11" t="s">
        <v>4</v>
      </c>
      <c r="C54" s="21">
        <v>300</v>
      </c>
      <c r="D54" s="21">
        <v>275</v>
      </c>
      <c r="E54" s="21">
        <v>456</v>
      </c>
      <c r="F54" s="10">
        <v>2</v>
      </c>
      <c r="G54" s="10">
        <v>2</v>
      </c>
      <c r="H54" s="10">
        <v>5</v>
      </c>
      <c r="I54" s="10">
        <v>34</v>
      </c>
      <c r="J54" s="10">
        <v>32</v>
      </c>
      <c r="K54" s="10">
        <v>39</v>
      </c>
      <c r="L54" s="10">
        <v>186</v>
      </c>
      <c r="M54" s="10">
        <v>174</v>
      </c>
      <c r="N54" s="10">
        <v>296</v>
      </c>
      <c r="O54" s="10">
        <v>10</v>
      </c>
      <c r="P54" s="10">
        <v>10</v>
      </c>
      <c r="Q54" s="10">
        <v>18</v>
      </c>
      <c r="R54" s="10">
        <v>68</v>
      </c>
      <c r="S54" s="10">
        <v>57</v>
      </c>
      <c r="T54" s="10">
        <v>98</v>
      </c>
    </row>
    <row r="55" spans="1:20" ht="11.25" customHeight="1">
      <c r="A55" s="7"/>
      <c r="B55" s="11" t="s">
        <v>5</v>
      </c>
      <c r="C55" s="21">
        <v>222</v>
      </c>
      <c r="D55" s="21">
        <v>207</v>
      </c>
      <c r="E55" s="21">
        <v>321</v>
      </c>
      <c r="F55" s="10"/>
      <c r="G55" s="10"/>
      <c r="H55" s="10"/>
      <c r="I55" s="10">
        <v>22</v>
      </c>
      <c r="J55" s="10">
        <v>18</v>
      </c>
      <c r="K55" s="10">
        <v>26</v>
      </c>
      <c r="L55" s="10">
        <v>124</v>
      </c>
      <c r="M55" s="10">
        <v>118</v>
      </c>
      <c r="N55" s="10">
        <v>191</v>
      </c>
      <c r="O55" s="10">
        <v>13</v>
      </c>
      <c r="P55" s="10">
        <v>12</v>
      </c>
      <c r="Q55" s="10">
        <v>11</v>
      </c>
      <c r="R55" s="10">
        <v>63</v>
      </c>
      <c r="S55" s="10">
        <v>59</v>
      </c>
      <c r="T55" s="10">
        <v>93</v>
      </c>
    </row>
    <row r="56" spans="1:20" ht="11.25" customHeight="1">
      <c r="A56" s="7"/>
      <c r="B56" s="11" t="s">
        <v>6</v>
      </c>
      <c r="C56" s="21">
        <v>262</v>
      </c>
      <c r="D56" s="21">
        <v>253</v>
      </c>
      <c r="E56" s="21">
        <v>412</v>
      </c>
      <c r="F56" s="10"/>
      <c r="G56" s="10"/>
      <c r="H56" s="10"/>
      <c r="I56" s="10">
        <v>24</v>
      </c>
      <c r="J56" s="10">
        <v>23</v>
      </c>
      <c r="K56" s="10">
        <v>38</v>
      </c>
      <c r="L56" s="10">
        <v>157</v>
      </c>
      <c r="M56" s="10">
        <v>153</v>
      </c>
      <c r="N56" s="10">
        <v>289</v>
      </c>
      <c r="O56" s="10">
        <v>8</v>
      </c>
      <c r="P56" s="10">
        <v>8</v>
      </c>
      <c r="Q56" s="10">
        <v>8</v>
      </c>
      <c r="R56" s="10">
        <v>73</v>
      </c>
      <c r="S56" s="10">
        <v>69</v>
      </c>
      <c r="T56" s="10">
        <v>77</v>
      </c>
    </row>
    <row r="57" spans="1:20" ht="11.25" customHeight="1">
      <c r="A57" s="7"/>
      <c r="B57" s="11" t="s">
        <v>7</v>
      </c>
      <c r="C57" s="21">
        <v>299</v>
      </c>
      <c r="D57" s="21">
        <v>275</v>
      </c>
      <c r="E57" s="21">
        <v>364</v>
      </c>
      <c r="F57" s="10"/>
      <c r="G57" s="10"/>
      <c r="H57" s="10"/>
      <c r="I57" s="10">
        <v>41</v>
      </c>
      <c r="J57" s="10">
        <v>36</v>
      </c>
      <c r="K57" s="10">
        <v>40</v>
      </c>
      <c r="L57" s="10">
        <v>169</v>
      </c>
      <c r="M57" s="10">
        <v>163</v>
      </c>
      <c r="N57" s="10">
        <v>228</v>
      </c>
      <c r="O57" s="10">
        <v>14</v>
      </c>
      <c r="P57" s="10">
        <v>14</v>
      </c>
      <c r="Q57" s="10">
        <v>12</v>
      </c>
      <c r="R57" s="10">
        <v>75</v>
      </c>
      <c r="S57" s="10">
        <v>62</v>
      </c>
      <c r="T57" s="10">
        <v>84</v>
      </c>
    </row>
    <row r="58" spans="1:20" ht="11.25" customHeight="1">
      <c r="A58" s="7"/>
      <c r="B58" s="11" t="s">
        <v>8</v>
      </c>
      <c r="C58" s="21">
        <v>280</v>
      </c>
      <c r="D58" s="21">
        <v>265</v>
      </c>
      <c r="E58" s="21">
        <v>365</v>
      </c>
      <c r="F58" s="10"/>
      <c r="G58" s="10"/>
      <c r="H58" s="10"/>
      <c r="I58" s="10">
        <v>38</v>
      </c>
      <c r="J58" s="10">
        <v>35</v>
      </c>
      <c r="K58" s="10">
        <v>41</v>
      </c>
      <c r="L58" s="10">
        <v>156</v>
      </c>
      <c r="M58" s="10">
        <v>146</v>
      </c>
      <c r="N58" s="10">
        <v>217</v>
      </c>
      <c r="O58" s="10">
        <v>16</v>
      </c>
      <c r="P58" s="10">
        <v>16</v>
      </c>
      <c r="Q58" s="10">
        <v>11</v>
      </c>
      <c r="R58" s="10">
        <v>70</v>
      </c>
      <c r="S58" s="10">
        <v>68</v>
      </c>
      <c r="T58" s="10">
        <v>96</v>
      </c>
    </row>
    <row r="59" spans="1:20" ht="11.25" customHeight="1">
      <c r="A59" s="7"/>
      <c r="B59" s="11" t="s">
        <v>9</v>
      </c>
      <c r="C59" s="21">
        <v>335</v>
      </c>
      <c r="D59" s="21">
        <v>237</v>
      </c>
      <c r="E59" s="21">
        <v>327</v>
      </c>
      <c r="F59" s="10"/>
      <c r="G59" s="10"/>
      <c r="H59" s="10"/>
      <c r="I59" s="10">
        <v>42</v>
      </c>
      <c r="J59" s="10">
        <v>28</v>
      </c>
      <c r="K59" s="10">
        <v>36</v>
      </c>
      <c r="L59" s="10">
        <v>156</v>
      </c>
      <c r="M59" s="10">
        <v>124</v>
      </c>
      <c r="N59" s="10">
        <v>174</v>
      </c>
      <c r="O59" s="10">
        <v>15</v>
      </c>
      <c r="P59" s="10">
        <v>15</v>
      </c>
      <c r="Q59" s="10">
        <v>14</v>
      </c>
      <c r="R59" s="10">
        <v>122</v>
      </c>
      <c r="S59" s="10">
        <v>70</v>
      </c>
      <c r="T59" s="10">
        <v>103</v>
      </c>
    </row>
    <row r="60" spans="1:20" ht="11.25" customHeight="1">
      <c r="A60" s="7"/>
      <c r="B60" s="11" t="s">
        <v>10</v>
      </c>
      <c r="C60" s="21">
        <v>339</v>
      </c>
      <c r="D60" s="21">
        <v>240</v>
      </c>
      <c r="E60" s="21">
        <v>361</v>
      </c>
      <c r="F60" s="10"/>
      <c r="G60" s="10"/>
      <c r="H60" s="10"/>
      <c r="I60" s="10">
        <v>28</v>
      </c>
      <c r="J60" s="10">
        <v>16</v>
      </c>
      <c r="K60" s="10">
        <v>22</v>
      </c>
      <c r="L60" s="10">
        <v>160</v>
      </c>
      <c r="M60" s="10">
        <v>140</v>
      </c>
      <c r="N60" s="10">
        <v>215</v>
      </c>
      <c r="O60" s="10">
        <v>6</v>
      </c>
      <c r="P60" s="10">
        <v>6</v>
      </c>
      <c r="Q60" s="10">
        <v>7</v>
      </c>
      <c r="R60" s="10">
        <v>145</v>
      </c>
      <c r="S60" s="10">
        <v>78</v>
      </c>
      <c r="T60" s="10">
        <v>117</v>
      </c>
    </row>
    <row r="61" spans="1:20" ht="11.25" customHeight="1">
      <c r="A61" s="7"/>
      <c r="B61" s="11" t="s">
        <v>11</v>
      </c>
      <c r="C61" s="21">
        <v>287</v>
      </c>
      <c r="D61" s="21">
        <v>248</v>
      </c>
      <c r="E61" s="21">
        <v>422</v>
      </c>
      <c r="F61" s="13"/>
      <c r="G61" s="13"/>
      <c r="H61" s="13"/>
      <c r="I61" s="13">
        <v>35</v>
      </c>
      <c r="J61" s="13">
        <v>29</v>
      </c>
      <c r="K61" s="13">
        <v>27</v>
      </c>
      <c r="L61" s="13">
        <v>154</v>
      </c>
      <c r="M61" s="13">
        <v>134</v>
      </c>
      <c r="N61" s="13">
        <v>273</v>
      </c>
      <c r="O61" s="13">
        <v>9</v>
      </c>
      <c r="P61" s="13">
        <v>9</v>
      </c>
      <c r="Q61" s="13">
        <v>11</v>
      </c>
      <c r="R61" s="13">
        <v>89</v>
      </c>
      <c r="S61" s="13">
        <v>76</v>
      </c>
      <c r="T61" s="13">
        <v>111</v>
      </c>
    </row>
    <row r="62" spans="1:20" ht="11.25" customHeight="1">
      <c r="A62" s="7"/>
      <c r="B62" s="11" t="s">
        <v>125</v>
      </c>
      <c r="C62" s="21">
        <v>305</v>
      </c>
      <c r="D62" s="21">
        <v>253</v>
      </c>
      <c r="E62" s="21">
        <v>328</v>
      </c>
      <c r="F62" s="13"/>
      <c r="G62" s="13"/>
      <c r="H62" s="13"/>
      <c r="I62" s="13">
        <v>30</v>
      </c>
      <c r="J62" s="13">
        <v>20</v>
      </c>
      <c r="K62" s="13">
        <v>18</v>
      </c>
      <c r="L62" s="13">
        <v>146</v>
      </c>
      <c r="M62" s="13">
        <v>126</v>
      </c>
      <c r="N62" s="13">
        <v>201</v>
      </c>
      <c r="O62" s="13">
        <v>15</v>
      </c>
      <c r="P62" s="13">
        <v>15</v>
      </c>
      <c r="Q62" s="13">
        <v>22</v>
      </c>
      <c r="R62" s="13">
        <v>114</v>
      </c>
      <c r="S62" s="13">
        <v>92</v>
      </c>
      <c r="T62" s="13">
        <v>87</v>
      </c>
    </row>
    <row r="63" spans="1:20" ht="11.25" customHeight="1">
      <c r="A63" s="7"/>
      <c r="B63" s="15" t="s">
        <v>126</v>
      </c>
      <c r="C63" s="21">
        <v>560</v>
      </c>
      <c r="D63" s="21">
        <v>408</v>
      </c>
      <c r="E63" s="21">
        <v>497</v>
      </c>
      <c r="F63" s="13"/>
      <c r="G63" s="13"/>
      <c r="H63" s="13"/>
      <c r="I63" s="13">
        <v>116</v>
      </c>
      <c r="J63" s="13">
        <v>64</v>
      </c>
      <c r="K63" s="13">
        <v>48</v>
      </c>
      <c r="L63" s="13">
        <v>308</v>
      </c>
      <c r="M63" s="13">
        <v>246</v>
      </c>
      <c r="N63" s="13">
        <v>300</v>
      </c>
      <c r="O63" s="13">
        <v>27</v>
      </c>
      <c r="P63" s="13">
        <v>24</v>
      </c>
      <c r="Q63" s="13">
        <v>32</v>
      </c>
      <c r="R63" s="13">
        <v>109</v>
      </c>
      <c r="S63" s="13">
        <v>74</v>
      </c>
      <c r="T63" s="13">
        <v>117</v>
      </c>
    </row>
    <row r="64" spans="1:20" ht="11.25" customHeight="1">
      <c r="A64" s="7"/>
      <c r="B64" s="11" t="s">
        <v>127</v>
      </c>
      <c r="C64" s="21">
        <v>925</v>
      </c>
      <c r="D64" s="21">
        <v>462</v>
      </c>
      <c r="E64" s="21">
        <v>638</v>
      </c>
      <c r="F64" s="13"/>
      <c r="G64" s="13"/>
      <c r="H64" s="13"/>
      <c r="I64" s="13">
        <v>175</v>
      </c>
      <c r="J64" s="13">
        <v>60</v>
      </c>
      <c r="K64" s="13">
        <v>47</v>
      </c>
      <c r="L64" s="13">
        <v>438</v>
      </c>
      <c r="M64" s="13">
        <v>246</v>
      </c>
      <c r="N64" s="13">
        <v>382</v>
      </c>
      <c r="O64" s="13">
        <v>34</v>
      </c>
      <c r="P64" s="13">
        <v>17</v>
      </c>
      <c r="Q64" s="13">
        <v>27</v>
      </c>
      <c r="R64" s="13">
        <v>278</v>
      </c>
      <c r="S64" s="13">
        <v>139</v>
      </c>
      <c r="T64" s="13">
        <v>182</v>
      </c>
    </row>
    <row r="65" spans="1:20" ht="11.25" customHeight="1">
      <c r="A65" s="22"/>
      <c r="B65" s="11" t="s">
        <v>128</v>
      </c>
      <c r="C65" s="21">
        <v>999</v>
      </c>
      <c r="D65" s="21">
        <v>447</v>
      </c>
      <c r="E65" s="21">
        <v>590</v>
      </c>
      <c r="F65" s="10"/>
      <c r="G65" s="10"/>
      <c r="H65" s="10"/>
      <c r="I65" s="10">
        <v>200</v>
      </c>
      <c r="J65" s="10">
        <v>66</v>
      </c>
      <c r="K65" s="10">
        <v>71</v>
      </c>
      <c r="L65" s="10">
        <v>510</v>
      </c>
      <c r="M65" s="10">
        <v>273</v>
      </c>
      <c r="N65" s="10">
        <v>371</v>
      </c>
      <c r="O65" s="10">
        <v>25</v>
      </c>
      <c r="P65" s="10">
        <v>13</v>
      </c>
      <c r="Q65" s="10">
        <v>13</v>
      </c>
      <c r="R65" s="10">
        <v>264</v>
      </c>
      <c r="S65" s="10">
        <v>95</v>
      </c>
      <c r="T65" s="10">
        <v>135</v>
      </c>
    </row>
    <row r="66" spans="1:20" ht="11.25" customHeight="1">
      <c r="A66" s="22"/>
      <c r="B66" s="11" t="s">
        <v>247</v>
      </c>
      <c r="C66" s="21">
        <v>856</v>
      </c>
      <c r="D66" s="21">
        <v>348</v>
      </c>
      <c r="E66" s="21">
        <v>513</v>
      </c>
      <c r="F66" s="10">
        <v>2</v>
      </c>
      <c r="G66" s="10">
        <v>1</v>
      </c>
      <c r="H66" s="10">
        <v>19</v>
      </c>
      <c r="I66" s="10">
        <v>199</v>
      </c>
      <c r="J66" s="10">
        <v>60</v>
      </c>
      <c r="K66" s="10">
        <v>95</v>
      </c>
      <c r="L66" s="10">
        <v>448</v>
      </c>
      <c r="M66" s="10">
        <v>209</v>
      </c>
      <c r="N66" s="10">
        <v>283</v>
      </c>
      <c r="O66" s="10">
        <v>22</v>
      </c>
      <c r="P66" s="10">
        <v>14</v>
      </c>
      <c r="Q66" s="10">
        <v>11</v>
      </c>
      <c r="R66" s="10">
        <v>185</v>
      </c>
      <c r="S66" s="10">
        <v>64</v>
      </c>
      <c r="T66" s="10">
        <v>105</v>
      </c>
    </row>
    <row r="67" spans="1:20" ht="11.25" customHeight="1">
      <c r="A67" s="22"/>
      <c r="B67" s="11" t="s">
        <v>281</v>
      </c>
      <c r="C67" s="21">
        <v>862</v>
      </c>
      <c r="D67" s="21">
        <v>415</v>
      </c>
      <c r="E67" s="21">
        <v>492</v>
      </c>
      <c r="F67" s="10"/>
      <c r="G67" s="10"/>
      <c r="H67" s="10"/>
      <c r="I67" s="10">
        <v>214</v>
      </c>
      <c r="J67" s="10">
        <v>80</v>
      </c>
      <c r="K67" s="10">
        <v>84</v>
      </c>
      <c r="L67" s="10">
        <v>428</v>
      </c>
      <c r="M67" s="10">
        <v>250</v>
      </c>
      <c r="N67" s="10">
        <v>301</v>
      </c>
      <c r="O67" s="10">
        <v>32</v>
      </c>
      <c r="P67" s="10">
        <v>17</v>
      </c>
      <c r="Q67" s="10">
        <v>16</v>
      </c>
      <c r="R67" s="10">
        <v>188</v>
      </c>
      <c r="S67" s="10">
        <v>68</v>
      </c>
      <c r="T67" s="10">
        <v>91</v>
      </c>
    </row>
    <row r="68" spans="1:20" ht="11.25" customHeight="1">
      <c r="A68" s="22"/>
      <c r="B68" s="11" t="s">
        <v>283</v>
      </c>
      <c r="C68" s="21">
        <v>764</v>
      </c>
      <c r="D68" s="21">
        <v>391</v>
      </c>
      <c r="E68" s="21">
        <v>447</v>
      </c>
      <c r="F68" s="10"/>
      <c r="G68" s="10"/>
      <c r="H68" s="10"/>
      <c r="I68" s="10">
        <v>236</v>
      </c>
      <c r="J68" s="10">
        <v>91</v>
      </c>
      <c r="K68" s="10">
        <v>98</v>
      </c>
      <c r="L68" s="10">
        <v>377</v>
      </c>
      <c r="M68" s="10">
        <v>242</v>
      </c>
      <c r="N68" s="10">
        <v>267</v>
      </c>
      <c r="O68" s="10">
        <v>27</v>
      </c>
      <c r="P68" s="10">
        <v>8</v>
      </c>
      <c r="Q68" s="10">
        <v>12</v>
      </c>
      <c r="R68" s="10">
        <v>124</v>
      </c>
      <c r="S68" s="10">
        <v>50</v>
      </c>
      <c r="T68" s="10">
        <v>70</v>
      </c>
    </row>
    <row r="69" spans="1:20" ht="11.25" customHeight="1">
      <c r="A69" s="22"/>
      <c r="B69" s="11" t="s">
        <v>284</v>
      </c>
      <c r="C69" s="21">
        <v>729</v>
      </c>
      <c r="D69" s="21">
        <v>402</v>
      </c>
      <c r="E69" s="21">
        <v>469</v>
      </c>
      <c r="F69" s="10"/>
      <c r="G69" s="10"/>
      <c r="H69" s="10"/>
      <c r="I69" s="10">
        <v>216</v>
      </c>
      <c r="J69" s="10">
        <v>114</v>
      </c>
      <c r="K69" s="10">
        <v>128</v>
      </c>
      <c r="L69" s="10">
        <v>358</v>
      </c>
      <c r="M69" s="10">
        <v>221</v>
      </c>
      <c r="N69" s="10">
        <v>253</v>
      </c>
      <c r="O69" s="10">
        <v>40</v>
      </c>
      <c r="P69" s="10">
        <v>12</v>
      </c>
      <c r="Q69" s="10">
        <v>10</v>
      </c>
      <c r="R69" s="10">
        <v>115</v>
      </c>
      <c r="S69" s="10">
        <v>55</v>
      </c>
      <c r="T69" s="10">
        <v>78</v>
      </c>
    </row>
    <row r="70" spans="1:20" ht="11.25" customHeight="1">
      <c r="A70" s="22"/>
      <c r="B70" s="11" t="s">
        <v>285</v>
      </c>
      <c r="C70" s="21">
        <v>720</v>
      </c>
      <c r="D70" s="21">
        <v>443</v>
      </c>
      <c r="E70" s="21">
        <v>478</v>
      </c>
      <c r="F70" s="10">
        <v>1</v>
      </c>
      <c r="G70" s="10">
        <v>1</v>
      </c>
      <c r="H70" s="10">
        <v>4</v>
      </c>
      <c r="I70" s="10">
        <v>220</v>
      </c>
      <c r="J70" s="10">
        <v>120</v>
      </c>
      <c r="K70" s="10">
        <v>122</v>
      </c>
      <c r="L70" s="10">
        <v>386</v>
      </c>
      <c r="M70" s="10">
        <v>253</v>
      </c>
      <c r="N70" s="10">
        <v>279</v>
      </c>
      <c r="O70" s="10">
        <v>23</v>
      </c>
      <c r="P70" s="10">
        <v>16</v>
      </c>
      <c r="Q70" s="10">
        <v>23</v>
      </c>
      <c r="R70" s="10">
        <v>90</v>
      </c>
      <c r="S70" s="10">
        <v>53</v>
      </c>
      <c r="T70" s="10">
        <v>50</v>
      </c>
    </row>
    <row r="71" spans="1:20" ht="11.25" customHeight="1">
      <c r="A71" s="22"/>
      <c r="B71" s="11" t="s">
        <v>286</v>
      </c>
      <c r="C71" s="21">
        <v>628</v>
      </c>
      <c r="D71" s="21">
        <v>371</v>
      </c>
      <c r="E71" s="21">
        <v>375</v>
      </c>
      <c r="F71" s="10"/>
      <c r="G71" s="10"/>
      <c r="H71" s="10"/>
      <c r="I71" s="10">
        <v>210</v>
      </c>
      <c r="J71" s="10">
        <v>118</v>
      </c>
      <c r="K71" s="10">
        <v>109</v>
      </c>
      <c r="L71" s="10">
        <v>336</v>
      </c>
      <c r="M71" s="10">
        <v>208</v>
      </c>
      <c r="N71" s="10">
        <v>222</v>
      </c>
      <c r="O71" s="10">
        <v>26</v>
      </c>
      <c r="P71" s="10">
        <v>14</v>
      </c>
      <c r="Q71" s="10">
        <v>10</v>
      </c>
      <c r="R71" s="10">
        <v>56</v>
      </c>
      <c r="S71" s="10">
        <v>31</v>
      </c>
      <c r="T71" s="10">
        <v>34</v>
      </c>
    </row>
    <row r="72" spans="1:20" ht="11.25" customHeight="1">
      <c r="A72" s="22"/>
      <c r="B72" s="11" t="s">
        <v>22</v>
      </c>
      <c r="C72" s="21">
        <v>574</v>
      </c>
      <c r="D72" s="21">
        <v>342</v>
      </c>
      <c r="E72" s="21">
        <v>386</v>
      </c>
      <c r="F72" s="10"/>
      <c r="G72" s="10"/>
      <c r="H72" s="10"/>
      <c r="I72" s="10">
        <v>168</v>
      </c>
      <c r="J72" s="10">
        <v>106</v>
      </c>
      <c r="K72" s="10">
        <v>104</v>
      </c>
      <c r="L72" s="10">
        <v>329</v>
      </c>
      <c r="M72" s="10">
        <v>196</v>
      </c>
      <c r="N72" s="10">
        <v>241</v>
      </c>
      <c r="O72" s="10">
        <v>17</v>
      </c>
      <c r="P72" s="10">
        <v>9</v>
      </c>
      <c r="Q72" s="10">
        <v>10</v>
      </c>
      <c r="R72" s="10">
        <v>60</v>
      </c>
      <c r="S72" s="10">
        <v>31</v>
      </c>
      <c r="T72" s="10">
        <v>31</v>
      </c>
    </row>
    <row r="73" spans="1:20" ht="11.25" customHeight="1">
      <c r="A73" s="22"/>
      <c r="B73" s="11" t="s">
        <v>23</v>
      </c>
      <c r="C73" s="21">
        <v>553</v>
      </c>
      <c r="D73" s="21">
        <v>350</v>
      </c>
      <c r="E73" s="21">
        <v>361</v>
      </c>
      <c r="F73" s="10"/>
      <c r="G73" s="10"/>
      <c r="H73" s="10"/>
      <c r="I73" s="10">
        <v>180</v>
      </c>
      <c r="J73" s="10">
        <v>111</v>
      </c>
      <c r="K73" s="10">
        <v>117</v>
      </c>
      <c r="L73" s="10">
        <v>311</v>
      </c>
      <c r="M73" s="10">
        <v>206</v>
      </c>
      <c r="N73" s="10">
        <v>214</v>
      </c>
      <c r="O73" s="10">
        <v>19</v>
      </c>
      <c r="P73" s="10">
        <v>10</v>
      </c>
      <c r="Q73" s="10">
        <v>8</v>
      </c>
      <c r="R73" s="10">
        <v>43</v>
      </c>
      <c r="S73" s="10">
        <v>23</v>
      </c>
      <c r="T73" s="10">
        <v>22</v>
      </c>
    </row>
    <row r="74" spans="1:20" ht="11.25" customHeight="1">
      <c r="A74" s="22"/>
      <c r="B74" s="11" t="s">
        <v>24</v>
      </c>
      <c r="C74" s="21">
        <v>539</v>
      </c>
      <c r="D74" s="21">
        <v>304</v>
      </c>
      <c r="E74" s="21">
        <v>333</v>
      </c>
      <c r="F74" s="10"/>
      <c r="G74" s="10"/>
      <c r="H74" s="10"/>
      <c r="I74" s="10">
        <v>189</v>
      </c>
      <c r="J74" s="10">
        <v>116</v>
      </c>
      <c r="K74" s="10">
        <v>111</v>
      </c>
      <c r="L74" s="10">
        <v>287</v>
      </c>
      <c r="M74" s="10">
        <v>165</v>
      </c>
      <c r="N74" s="10">
        <v>203</v>
      </c>
      <c r="O74" s="10">
        <v>24</v>
      </c>
      <c r="P74" s="10">
        <v>10</v>
      </c>
      <c r="Q74" s="10">
        <v>7</v>
      </c>
      <c r="R74" s="10">
        <v>39</v>
      </c>
      <c r="S74" s="10">
        <v>13</v>
      </c>
      <c r="T74" s="10">
        <v>12</v>
      </c>
    </row>
    <row r="75" spans="1:20" ht="11.25" customHeight="1">
      <c r="A75" s="22"/>
      <c r="B75" s="11" t="s">
        <v>25</v>
      </c>
      <c r="C75" s="21">
        <v>520</v>
      </c>
      <c r="D75" s="21">
        <v>322</v>
      </c>
      <c r="E75" s="21">
        <v>351</v>
      </c>
      <c r="F75" s="10"/>
      <c r="G75" s="10"/>
      <c r="H75" s="10"/>
      <c r="I75" s="10">
        <v>170</v>
      </c>
      <c r="J75" s="10">
        <v>116</v>
      </c>
      <c r="K75" s="10">
        <v>111</v>
      </c>
      <c r="L75" s="10">
        <v>301</v>
      </c>
      <c r="M75" s="10">
        <v>175</v>
      </c>
      <c r="N75" s="10">
        <v>208</v>
      </c>
      <c r="O75" s="10">
        <v>12</v>
      </c>
      <c r="P75" s="10">
        <v>10</v>
      </c>
      <c r="Q75" s="10">
        <v>6</v>
      </c>
      <c r="R75" s="10">
        <v>37</v>
      </c>
      <c r="S75" s="10">
        <v>21</v>
      </c>
      <c r="T75" s="10">
        <v>26</v>
      </c>
    </row>
    <row r="76" spans="1:20" ht="11.25" customHeight="1">
      <c r="A76" s="22"/>
      <c r="B76" s="11" t="s">
        <v>26</v>
      </c>
      <c r="C76" s="21">
        <v>544</v>
      </c>
      <c r="D76" s="21">
        <v>343</v>
      </c>
      <c r="E76" s="21">
        <v>350</v>
      </c>
      <c r="F76" s="10"/>
      <c r="G76" s="10"/>
      <c r="H76" s="10"/>
      <c r="I76" s="10">
        <v>169</v>
      </c>
      <c r="J76" s="10">
        <v>104</v>
      </c>
      <c r="K76" s="10">
        <v>95</v>
      </c>
      <c r="L76" s="10">
        <v>320</v>
      </c>
      <c r="M76" s="10">
        <v>213</v>
      </c>
      <c r="N76" s="10">
        <v>230</v>
      </c>
      <c r="O76" s="10">
        <v>22</v>
      </c>
      <c r="P76" s="10">
        <v>13</v>
      </c>
      <c r="Q76" s="10">
        <v>10</v>
      </c>
      <c r="R76" s="10">
        <v>33</v>
      </c>
      <c r="S76" s="10">
        <v>13</v>
      </c>
      <c r="T76" s="10">
        <v>15</v>
      </c>
    </row>
    <row r="77" spans="1:20" ht="11.25" customHeight="1">
      <c r="A77" s="22"/>
      <c r="B77" s="11" t="s">
        <v>27</v>
      </c>
      <c r="C77" s="21">
        <v>493</v>
      </c>
      <c r="D77" s="21">
        <v>333</v>
      </c>
      <c r="E77" s="21">
        <v>342</v>
      </c>
      <c r="F77" s="10"/>
      <c r="G77" s="10"/>
      <c r="H77" s="10"/>
      <c r="I77" s="10">
        <v>155</v>
      </c>
      <c r="J77" s="10">
        <v>120</v>
      </c>
      <c r="K77" s="10">
        <v>112</v>
      </c>
      <c r="L77" s="10">
        <v>289</v>
      </c>
      <c r="M77" s="10">
        <v>181</v>
      </c>
      <c r="N77" s="10">
        <v>191</v>
      </c>
      <c r="O77" s="10">
        <v>18</v>
      </c>
      <c r="P77" s="10">
        <v>11</v>
      </c>
      <c r="Q77" s="10">
        <v>9</v>
      </c>
      <c r="R77" s="10">
        <v>31</v>
      </c>
      <c r="S77" s="10">
        <v>21</v>
      </c>
      <c r="T77" s="10">
        <v>30</v>
      </c>
    </row>
    <row r="78" spans="1:20" ht="11.25" customHeight="1">
      <c r="A78" s="22"/>
      <c r="B78" s="11" t="s">
        <v>28</v>
      </c>
      <c r="C78" s="21">
        <v>447</v>
      </c>
      <c r="D78" s="21">
        <v>347</v>
      </c>
      <c r="E78" s="21">
        <v>339</v>
      </c>
      <c r="F78" s="10"/>
      <c r="G78" s="10"/>
      <c r="H78" s="10"/>
      <c r="I78" s="10">
        <v>170</v>
      </c>
      <c r="J78" s="10">
        <v>126</v>
      </c>
      <c r="K78" s="10">
        <v>118</v>
      </c>
      <c r="L78" s="10">
        <v>232</v>
      </c>
      <c r="M78" s="10">
        <v>192</v>
      </c>
      <c r="N78" s="10">
        <v>187</v>
      </c>
      <c r="O78" s="10">
        <v>21</v>
      </c>
      <c r="P78" s="10">
        <v>14</v>
      </c>
      <c r="Q78" s="10">
        <v>12</v>
      </c>
      <c r="R78" s="10">
        <v>24</v>
      </c>
      <c r="S78" s="10">
        <v>15</v>
      </c>
      <c r="T78" s="10">
        <v>22</v>
      </c>
    </row>
    <row r="79" spans="1:20" ht="11.25" customHeight="1">
      <c r="A79" s="22"/>
      <c r="B79" s="11" t="s">
        <v>29</v>
      </c>
      <c r="C79" s="21">
        <v>492</v>
      </c>
      <c r="D79" s="21">
        <v>360</v>
      </c>
      <c r="E79" s="21">
        <v>361</v>
      </c>
      <c r="F79" s="10"/>
      <c r="G79" s="10"/>
      <c r="H79" s="10"/>
      <c r="I79" s="10">
        <v>189</v>
      </c>
      <c r="J79" s="10">
        <v>131</v>
      </c>
      <c r="K79" s="10">
        <v>117</v>
      </c>
      <c r="L79" s="10">
        <v>266</v>
      </c>
      <c r="M79" s="10">
        <v>203</v>
      </c>
      <c r="N79" s="10">
        <v>211</v>
      </c>
      <c r="O79" s="10">
        <v>17</v>
      </c>
      <c r="P79" s="10">
        <v>12</v>
      </c>
      <c r="Q79" s="10">
        <v>13</v>
      </c>
      <c r="R79" s="10">
        <v>20</v>
      </c>
      <c r="S79" s="10">
        <v>14</v>
      </c>
      <c r="T79" s="10">
        <v>20</v>
      </c>
    </row>
    <row r="80" spans="1:20" ht="11.25" customHeight="1">
      <c r="A80" s="22"/>
      <c r="B80" s="11" t="s">
        <v>30</v>
      </c>
      <c r="C80" s="21">
        <v>499</v>
      </c>
      <c r="D80" s="21">
        <v>371</v>
      </c>
      <c r="E80" s="21">
        <v>366</v>
      </c>
      <c r="F80" s="10"/>
      <c r="G80" s="10"/>
      <c r="H80" s="10"/>
      <c r="I80" s="10">
        <v>208</v>
      </c>
      <c r="J80" s="10">
        <v>151</v>
      </c>
      <c r="K80" s="10">
        <v>143</v>
      </c>
      <c r="L80" s="10">
        <v>248</v>
      </c>
      <c r="M80" s="10">
        <v>188</v>
      </c>
      <c r="N80" s="10">
        <v>197</v>
      </c>
      <c r="O80" s="10">
        <v>33</v>
      </c>
      <c r="P80" s="10">
        <v>24</v>
      </c>
      <c r="Q80" s="10">
        <v>16</v>
      </c>
      <c r="R80" s="10">
        <v>10</v>
      </c>
      <c r="S80" s="10">
        <v>8</v>
      </c>
      <c r="T80" s="10">
        <v>10</v>
      </c>
    </row>
    <row r="81" spans="1:20" ht="11.25" customHeight="1">
      <c r="A81" s="22"/>
      <c r="B81" s="11" t="s">
        <v>197</v>
      </c>
      <c r="C81" s="21">
        <v>504</v>
      </c>
      <c r="D81" s="21">
        <v>396</v>
      </c>
      <c r="E81" s="21">
        <v>393</v>
      </c>
      <c r="F81" s="10"/>
      <c r="G81" s="10"/>
      <c r="H81" s="10"/>
      <c r="I81" s="10">
        <v>236</v>
      </c>
      <c r="J81" s="10">
        <v>195</v>
      </c>
      <c r="K81" s="10">
        <v>182</v>
      </c>
      <c r="L81" s="10">
        <v>224</v>
      </c>
      <c r="M81" s="10">
        <v>163</v>
      </c>
      <c r="N81" s="10">
        <v>172</v>
      </c>
      <c r="O81" s="10">
        <v>26</v>
      </c>
      <c r="P81" s="10">
        <v>23</v>
      </c>
      <c r="Q81" s="10">
        <v>21</v>
      </c>
      <c r="R81" s="10">
        <v>18</v>
      </c>
      <c r="S81" s="10">
        <v>15</v>
      </c>
      <c r="T81" s="10">
        <v>18</v>
      </c>
    </row>
    <row r="82" spans="1:20" ht="12.75">
      <c r="A82" s="7" t="s">
        <v>289</v>
      </c>
      <c r="B82" s="8" t="s">
        <v>1</v>
      </c>
      <c r="C82" s="21">
        <v>474</v>
      </c>
      <c r="D82" s="21">
        <v>393</v>
      </c>
      <c r="E82" s="21">
        <v>388</v>
      </c>
      <c r="F82" s="10"/>
      <c r="G82" s="10"/>
      <c r="H82" s="10"/>
      <c r="I82" s="10">
        <v>227</v>
      </c>
      <c r="J82" s="10">
        <v>197</v>
      </c>
      <c r="K82" s="10">
        <v>192</v>
      </c>
      <c r="L82" s="10">
        <v>215</v>
      </c>
      <c r="M82" s="10">
        <v>170</v>
      </c>
      <c r="N82" s="10">
        <v>173</v>
      </c>
      <c r="O82" s="10">
        <v>16</v>
      </c>
      <c r="P82" s="10">
        <v>14</v>
      </c>
      <c r="Q82" s="10">
        <v>11</v>
      </c>
      <c r="R82" s="10">
        <v>16</v>
      </c>
      <c r="S82" s="10">
        <v>12</v>
      </c>
      <c r="T82" s="10">
        <v>12</v>
      </c>
    </row>
    <row r="83" spans="1:20" ht="12.75">
      <c r="A83" s="7"/>
      <c r="B83" s="11" t="s">
        <v>3</v>
      </c>
      <c r="C83" s="21">
        <v>432</v>
      </c>
      <c r="D83" s="21">
        <v>360</v>
      </c>
      <c r="E83" s="21">
        <v>357</v>
      </c>
      <c r="F83" s="10"/>
      <c r="G83" s="10"/>
      <c r="H83" s="10"/>
      <c r="I83" s="10">
        <v>197</v>
      </c>
      <c r="J83" s="10">
        <v>178</v>
      </c>
      <c r="K83" s="10">
        <v>172</v>
      </c>
      <c r="L83" s="10">
        <v>189</v>
      </c>
      <c r="M83" s="10">
        <v>147</v>
      </c>
      <c r="N83" s="10">
        <v>154</v>
      </c>
      <c r="O83" s="10">
        <v>27</v>
      </c>
      <c r="P83" s="10">
        <v>21</v>
      </c>
      <c r="Q83" s="10">
        <v>16</v>
      </c>
      <c r="R83" s="10">
        <v>19</v>
      </c>
      <c r="S83" s="10">
        <v>14</v>
      </c>
      <c r="T83" s="10">
        <v>15</v>
      </c>
    </row>
    <row r="84" spans="1:20" ht="12.75">
      <c r="A84" s="22"/>
      <c r="B84" s="11" t="s">
        <v>4</v>
      </c>
      <c r="C84" s="21">
        <f>F84+I84+L84+O84+R84</f>
        <v>483</v>
      </c>
      <c r="D84" s="21">
        <f>G84+J84+M84+P84+S84</f>
        <v>404</v>
      </c>
      <c r="E84" s="21">
        <f>H84+K84+N84+Q84+T84</f>
        <v>406</v>
      </c>
      <c r="F84" s="10"/>
      <c r="G84" s="10"/>
      <c r="H84" s="10"/>
      <c r="I84" s="10">
        <v>226</v>
      </c>
      <c r="J84" s="10">
        <v>192</v>
      </c>
      <c r="K84" s="10">
        <v>187</v>
      </c>
      <c r="L84" s="10">
        <v>200</v>
      </c>
      <c r="M84" s="10">
        <v>162</v>
      </c>
      <c r="N84" s="10">
        <v>168</v>
      </c>
      <c r="O84" s="10">
        <v>32</v>
      </c>
      <c r="P84" s="10">
        <v>27</v>
      </c>
      <c r="Q84" s="10">
        <v>25</v>
      </c>
      <c r="R84" s="10">
        <v>25</v>
      </c>
      <c r="S84" s="10">
        <v>23</v>
      </c>
      <c r="T84" s="10">
        <v>26</v>
      </c>
    </row>
    <row r="85" spans="1:20" ht="12.75">
      <c r="A85" s="125"/>
      <c r="B85" s="124"/>
      <c r="C85" s="126"/>
      <c r="D85" s="126"/>
      <c r="E85" s="126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</row>
  </sheetData>
  <sheetProtection/>
  <mergeCells count="8">
    <mergeCell ref="A2:B2"/>
    <mergeCell ref="F3:H3"/>
    <mergeCell ref="I3:K3"/>
    <mergeCell ref="L3:N3"/>
    <mergeCell ref="O3:Q3"/>
    <mergeCell ref="R3:T3"/>
    <mergeCell ref="C3:E3"/>
    <mergeCell ref="C2:T2"/>
  </mergeCells>
  <printOptions/>
  <pageMargins left="1.1811023622047245" right="0.7874015748031497" top="0.5905511811023623" bottom="0.7086614173228347" header="0.5118110236220472" footer="0.31496062992125984"/>
  <pageSetup firstPageNumber="46" useFirstPageNumber="1" horizontalDpi="600" verticalDpi="600" orientation="portrait" paperSize="9" scale="79" r:id="rId2"/>
  <headerFooter alignWithMargins="0"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4"/>
  <sheetViews>
    <sheetView view="pageBreakPreview" zoomScale="130" zoomScaleSheetLayoutView="130" zoomScalePageLayoutView="0" workbookViewId="0" topLeftCell="A1">
      <pane xSplit="2" ySplit="4" topLeftCell="C62" activePane="bottomRight" state="frozen"/>
      <selection pane="topLeft" activeCell="E140" sqref="E140"/>
      <selection pane="topRight" activeCell="E140" sqref="E140"/>
      <selection pane="bottomLeft" activeCell="E140" sqref="E140"/>
      <selection pane="bottomRight" activeCell="H84" sqref="H84"/>
    </sheetView>
  </sheetViews>
  <sheetFormatPr defaultColWidth="9.00390625" defaultRowHeight="13.5"/>
  <cols>
    <col min="1" max="1" width="3.625" style="2" customWidth="1"/>
    <col min="2" max="2" width="4.125" style="2" customWidth="1"/>
    <col min="3" max="4" width="5.625" style="2" customWidth="1"/>
    <col min="5" max="7" width="4.625" style="2" customWidth="1"/>
    <col min="8" max="8" width="5.00390625" style="2" customWidth="1"/>
    <col min="9" max="10" width="4.625" style="2" customWidth="1"/>
    <col min="11" max="20" width="4.125" style="2" customWidth="1"/>
    <col min="21" max="16384" width="9.00390625" style="2" customWidth="1"/>
  </cols>
  <sheetData>
    <row r="1" ht="13.5" customHeight="1">
      <c r="A1" s="18" t="s">
        <v>279</v>
      </c>
    </row>
    <row r="2" spans="1:20" ht="11.25" customHeight="1">
      <c r="A2" s="127" t="s">
        <v>12</v>
      </c>
      <c r="B2" s="128"/>
      <c r="C2" s="129" t="s">
        <v>119</v>
      </c>
      <c r="D2" s="129"/>
      <c r="E2" s="129"/>
      <c r="F2" s="129" t="s">
        <v>120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11.25" customHeight="1">
      <c r="A3" s="3"/>
      <c r="B3" s="4"/>
      <c r="C3" s="129"/>
      <c r="D3" s="129"/>
      <c r="E3" s="129"/>
      <c r="F3" s="129" t="s">
        <v>13</v>
      </c>
      <c r="G3" s="129"/>
      <c r="H3" s="129"/>
      <c r="I3" s="129" t="s">
        <v>121</v>
      </c>
      <c r="J3" s="129"/>
      <c r="K3" s="129"/>
      <c r="L3" s="129" t="s">
        <v>122</v>
      </c>
      <c r="M3" s="129"/>
      <c r="N3" s="129"/>
      <c r="O3" s="129" t="s">
        <v>123</v>
      </c>
      <c r="P3" s="129"/>
      <c r="Q3" s="129"/>
      <c r="R3" s="129" t="s">
        <v>124</v>
      </c>
      <c r="S3" s="129"/>
      <c r="T3" s="129"/>
    </row>
    <row r="4" spans="1:20" ht="11.25" customHeight="1">
      <c r="A4" s="5" t="s">
        <v>71</v>
      </c>
      <c r="B4" s="6"/>
      <c r="C4" s="25" t="s">
        <v>15</v>
      </c>
      <c r="D4" s="25" t="s">
        <v>16</v>
      </c>
      <c r="E4" s="25" t="s">
        <v>17</v>
      </c>
      <c r="F4" s="25" t="s">
        <v>15</v>
      </c>
      <c r="G4" s="25" t="s">
        <v>16</v>
      </c>
      <c r="H4" s="25" t="s">
        <v>17</v>
      </c>
      <c r="I4" s="25" t="s">
        <v>15</v>
      </c>
      <c r="J4" s="25" t="s">
        <v>16</v>
      </c>
      <c r="K4" s="25" t="s">
        <v>17</v>
      </c>
      <c r="L4" s="25" t="s">
        <v>15</v>
      </c>
      <c r="M4" s="25" t="s">
        <v>16</v>
      </c>
      <c r="N4" s="25" t="s">
        <v>17</v>
      </c>
      <c r="O4" s="25" t="s">
        <v>15</v>
      </c>
      <c r="P4" s="25" t="s">
        <v>16</v>
      </c>
      <c r="Q4" s="25" t="s">
        <v>17</v>
      </c>
      <c r="R4" s="25" t="s">
        <v>15</v>
      </c>
      <c r="S4" s="25" t="s">
        <v>16</v>
      </c>
      <c r="T4" s="25" t="s">
        <v>17</v>
      </c>
    </row>
    <row r="5" spans="1:20" ht="11.25" customHeight="1">
      <c r="A5" s="7" t="s">
        <v>2</v>
      </c>
      <c r="B5" s="8" t="s">
        <v>72</v>
      </c>
      <c r="C5" s="21">
        <v>7356</v>
      </c>
      <c r="D5" s="21">
        <v>5122</v>
      </c>
      <c r="E5" s="21">
        <v>1496</v>
      </c>
      <c r="F5" s="21">
        <v>1348</v>
      </c>
      <c r="G5" s="21">
        <v>1639</v>
      </c>
      <c r="H5" s="21">
        <v>606</v>
      </c>
      <c r="I5" s="21">
        <v>721</v>
      </c>
      <c r="J5" s="21">
        <v>945</v>
      </c>
      <c r="K5" s="21">
        <v>267</v>
      </c>
      <c r="L5" s="21">
        <v>527</v>
      </c>
      <c r="M5" s="21">
        <v>587</v>
      </c>
      <c r="N5" s="21">
        <v>277</v>
      </c>
      <c r="O5" s="21">
        <v>68</v>
      </c>
      <c r="P5" s="21">
        <v>74</v>
      </c>
      <c r="Q5" s="21">
        <v>35</v>
      </c>
      <c r="R5" s="21">
        <v>29</v>
      </c>
      <c r="S5" s="21">
        <v>30</v>
      </c>
      <c r="T5" s="21">
        <v>23</v>
      </c>
    </row>
    <row r="6" spans="1:20" ht="11.25" customHeight="1">
      <c r="A6" s="7"/>
      <c r="B6" s="11" t="s">
        <v>73</v>
      </c>
      <c r="C6" s="21">
        <v>8341</v>
      </c>
      <c r="D6" s="21">
        <v>6246</v>
      </c>
      <c r="E6" s="21">
        <v>1259</v>
      </c>
      <c r="F6" s="21">
        <v>1631</v>
      </c>
      <c r="G6" s="21">
        <v>1811</v>
      </c>
      <c r="H6" s="21">
        <v>507</v>
      </c>
      <c r="I6" s="21">
        <v>942</v>
      </c>
      <c r="J6" s="21">
        <v>1098</v>
      </c>
      <c r="K6" s="21">
        <v>237</v>
      </c>
      <c r="L6" s="21">
        <v>527</v>
      </c>
      <c r="M6" s="21">
        <v>547</v>
      </c>
      <c r="N6" s="21">
        <v>222</v>
      </c>
      <c r="O6" s="21">
        <v>129</v>
      </c>
      <c r="P6" s="21">
        <v>133</v>
      </c>
      <c r="Q6" s="21">
        <v>32</v>
      </c>
      <c r="R6" s="21">
        <v>6</v>
      </c>
      <c r="S6" s="21">
        <v>6</v>
      </c>
      <c r="T6" s="21">
        <v>9</v>
      </c>
    </row>
    <row r="7" spans="1:20" ht="11.25" customHeight="1">
      <c r="A7" s="7"/>
      <c r="B7" s="11" t="s">
        <v>74</v>
      </c>
      <c r="C7" s="21">
        <v>10938</v>
      </c>
      <c r="D7" s="21">
        <v>8185</v>
      </c>
      <c r="E7" s="21">
        <v>1824</v>
      </c>
      <c r="F7" s="21">
        <v>1585</v>
      </c>
      <c r="G7" s="21">
        <v>1755</v>
      </c>
      <c r="H7" s="21">
        <v>413</v>
      </c>
      <c r="I7" s="21">
        <v>777</v>
      </c>
      <c r="J7" s="21">
        <v>928</v>
      </c>
      <c r="K7" s="21">
        <v>157</v>
      </c>
      <c r="L7" s="21">
        <v>757</v>
      </c>
      <c r="M7" s="21">
        <v>774</v>
      </c>
      <c r="N7" s="21">
        <v>194</v>
      </c>
      <c r="O7" s="21">
        <v>34</v>
      </c>
      <c r="P7" s="21">
        <v>36</v>
      </c>
      <c r="Q7" s="21">
        <v>26</v>
      </c>
      <c r="R7" s="21">
        <v>7</v>
      </c>
      <c r="S7" s="21">
        <v>7</v>
      </c>
      <c r="T7" s="21">
        <v>21</v>
      </c>
    </row>
    <row r="8" spans="1:20" ht="11.25" customHeight="1">
      <c r="A8" s="7"/>
      <c r="B8" s="11" t="s">
        <v>75</v>
      </c>
      <c r="C8" s="21">
        <v>12422</v>
      </c>
      <c r="D8" s="21">
        <v>7366</v>
      </c>
      <c r="E8" s="21">
        <v>1948</v>
      </c>
      <c r="F8" s="21">
        <v>716</v>
      </c>
      <c r="G8" s="21">
        <v>733</v>
      </c>
      <c r="H8" s="21">
        <v>186</v>
      </c>
      <c r="I8" s="21">
        <v>456</v>
      </c>
      <c r="J8" s="21">
        <v>472</v>
      </c>
      <c r="K8" s="21">
        <v>70</v>
      </c>
      <c r="L8" s="21">
        <v>238</v>
      </c>
      <c r="M8" s="21">
        <v>239</v>
      </c>
      <c r="N8" s="21">
        <v>104</v>
      </c>
      <c r="O8" s="21">
        <v>19</v>
      </c>
      <c r="P8" s="21">
        <v>19</v>
      </c>
      <c r="Q8" s="21">
        <v>11</v>
      </c>
      <c r="R8" s="21">
        <v>3</v>
      </c>
      <c r="S8" s="21">
        <v>3</v>
      </c>
      <c r="T8" s="21">
        <v>1</v>
      </c>
    </row>
    <row r="9" spans="1:20" ht="11.25" customHeight="1">
      <c r="A9" s="7"/>
      <c r="B9" s="11" t="s">
        <v>76</v>
      </c>
      <c r="C9" s="21">
        <v>24473</v>
      </c>
      <c r="D9" s="21">
        <v>12339</v>
      </c>
      <c r="E9" s="21">
        <v>3908</v>
      </c>
      <c r="F9" s="21">
        <v>2319</v>
      </c>
      <c r="G9" s="21">
        <v>2353</v>
      </c>
      <c r="H9" s="21">
        <v>542</v>
      </c>
      <c r="I9" s="21">
        <v>1440</v>
      </c>
      <c r="J9" s="21">
        <v>1447</v>
      </c>
      <c r="K9" s="21">
        <v>278</v>
      </c>
      <c r="L9" s="21">
        <v>759</v>
      </c>
      <c r="M9" s="21">
        <v>761</v>
      </c>
      <c r="N9" s="21">
        <v>218</v>
      </c>
      <c r="O9" s="21">
        <v>51</v>
      </c>
      <c r="P9" s="21">
        <v>76</v>
      </c>
      <c r="Q9" s="21">
        <v>24</v>
      </c>
      <c r="R9" s="21">
        <v>67</v>
      </c>
      <c r="S9" s="21">
        <v>67</v>
      </c>
      <c r="T9" s="21">
        <v>21</v>
      </c>
    </row>
    <row r="10" spans="1:20" ht="11.25" customHeight="1">
      <c r="A10" s="7"/>
      <c r="B10" s="11" t="s">
        <v>77</v>
      </c>
      <c r="C10" s="21">
        <v>17854</v>
      </c>
      <c r="D10" s="21">
        <v>5286</v>
      </c>
      <c r="E10" s="21">
        <v>2540</v>
      </c>
      <c r="F10" s="21">
        <v>1535</v>
      </c>
      <c r="G10" s="21">
        <v>1588</v>
      </c>
      <c r="H10" s="21">
        <v>595</v>
      </c>
      <c r="I10" s="21">
        <v>954</v>
      </c>
      <c r="J10" s="21">
        <v>997</v>
      </c>
      <c r="K10" s="21">
        <v>262</v>
      </c>
      <c r="L10" s="21">
        <v>516</v>
      </c>
      <c r="M10" s="21">
        <v>516</v>
      </c>
      <c r="N10" s="21">
        <v>247</v>
      </c>
      <c r="O10" s="21">
        <v>32</v>
      </c>
      <c r="P10" s="21">
        <v>32</v>
      </c>
      <c r="Q10" s="21">
        <v>34</v>
      </c>
      <c r="R10" s="21">
        <v>30</v>
      </c>
      <c r="S10" s="21">
        <v>40</v>
      </c>
      <c r="T10" s="21">
        <v>46</v>
      </c>
    </row>
    <row r="11" spans="1:20" ht="11.25" customHeight="1">
      <c r="A11" s="7"/>
      <c r="B11" s="11" t="s">
        <v>78</v>
      </c>
      <c r="C11" s="21">
        <v>18616</v>
      </c>
      <c r="D11" s="21">
        <v>5988</v>
      </c>
      <c r="E11" s="21">
        <v>2992</v>
      </c>
      <c r="F11" s="21">
        <v>2234</v>
      </c>
      <c r="G11" s="21">
        <v>2254</v>
      </c>
      <c r="H11" s="21">
        <v>704</v>
      </c>
      <c r="I11" s="21">
        <v>1363</v>
      </c>
      <c r="J11" s="21">
        <v>1355</v>
      </c>
      <c r="K11" s="21">
        <v>337</v>
      </c>
      <c r="L11" s="21">
        <v>578</v>
      </c>
      <c r="M11" s="21">
        <v>627</v>
      </c>
      <c r="N11" s="21">
        <v>184</v>
      </c>
      <c r="O11" s="21">
        <v>138</v>
      </c>
      <c r="P11" s="21">
        <v>117</v>
      </c>
      <c r="Q11" s="21">
        <v>53</v>
      </c>
      <c r="R11" s="21">
        <v>129</v>
      </c>
      <c r="S11" s="21">
        <v>129</v>
      </c>
      <c r="T11" s="21">
        <v>112</v>
      </c>
    </row>
    <row r="12" spans="1:20" ht="11.25" customHeight="1">
      <c r="A12" s="7"/>
      <c r="B12" s="11" t="s">
        <v>79</v>
      </c>
      <c r="C12" s="21">
        <v>17555</v>
      </c>
      <c r="D12" s="21">
        <v>6469</v>
      </c>
      <c r="E12" s="21">
        <v>2964</v>
      </c>
      <c r="F12" s="21">
        <v>2639</v>
      </c>
      <c r="G12" s="21">
        <v>2641</v>
      </c>
      <c r="H12" s="21">
        <v>862</v>
      </c>
      <c r="I12" s="21">
        <v>1728</v>
      </c>
      <c r="J12" s="21">
        <v>1718</v>
      </c>
      <c r="K12" s="21">
        <v>480</v>
      </c>
      <c r="L12" s="21">
        <v>733</v>
      </c>
      <c r="M12" s="21">
        <v>743</v>
      </c>
      <c r="N12" s="21">
        <v>272</v>
      </c>
      <c r="O12" s="21">
        <v>76</v>
      </c>
      <c r="P12" s="21">
        <v>78</v>
      </c>
      <c r="Q12" s="21">
        <v>39</v>
      </c>
      <c r="R12" s="21">
        <v>69</v>
      </c>
      <c r="S12" s="21">
        <v>73</v>
      </c>
      <c r="T12" s="21">
        <v>50</v>
      </c>
    </row>
    <row r="13" spans="1:20" ht="11.25" customHeight="1">
      <c r="A13" s="7"/>
      <c r="B13" s="11" t="s">
        <v>80</v>
      </c>
      <c r="C13" s="21">
        <v>13734</v>
      </c>
      <c r="D13" s="21">
        <v>7636</v>
      </c>
      <c r="E13" s="21">
        <v>3217</v>
      </c>
      <c r="F13" s="21">
        <v>2816</v>
      </c>
      <c r="G13" s="21">
        <v>2785</v>
      </c>
      <c r="H13" s="21">
        <v>1697</v>
      </c>
      <c r="I13" s="21">
        <v>1847</v>
      </c>
      <c r="J13" s="21">
        <v>1819</v>
      </c>
      <c r="K13" s="21">
        <v>721</v>
      </c>
      <c r="L13" s="21">
        <v>772</v>
      </c>
      <c r="M13" s="21">
        <v>770</v>
      </c>
      <c r="N13" s="21">
        <v>430</v>
      </c>
      <c r="O13" s="21">
        <v>81</v>
      </c>
      <c r="P13" s="21">
        <v>81</v>
      </c>
      <c r="Q13" s="21">
        <v>44</v>
      </c>
      <c r="R13" s="21">
        <v>61</v>
      </c>
      <c r="S13" s="21">
        <v>61</v>
      </c>
      <c r="T13" s="21">
        <v>456</v>
      </c>
    </row>
    <row r="14" spans="1:20" ht="11.25" customHeight="1">
      <c r="A14" s="7"/>
      <c r="B14" s="11" t="s">
        <v>81</v>
      </c>
      <c r="C14" s="21">
        <v>13152</v>
      </c>
      <c r="D14" s="21">
        <v>7525</v>
      </c>
      <c r="E14" s="21">
        <v>3206</v>
      </c>
      <c r="F14" s="21">
        <v>1927</v>
      </c>
      <c r="G14" s="21">
        <v>1910</v>
      </c>
      <c r="H14" s="21">
        <v>981</v>
      </c>
      <c r="I14" s="21">
        <v>1295</v>
      </c>
      <c r="J14" s="21">
        <v>1278</v>
      </c>
      <c r="K14" s="21">
        <v>564</v>
      </c>
      <c r="L14" s="21">
        <v>539</v>
      </c>
      <c r="M14" s="21">
        <v>539</v>
      </c>
      <c r="N14" s="21">
        <v>338</v>
      </c>
      <c r="O14" s="21">
        <v>68</v>
      </c>
      <c r="P14" s="21">
        <v>68</v>
      </c>
      <c r="Q14" s="21">
        <v>26</v>
      </c>
      <c r="R14" s="21">
        <v>7</v>
      </c>
      <c r="S14" s="21">
        <v>7</v>
      </c>
      <c r="T14" s="21">
        <v>29</v>
      </c>
    </row>
    <row r="15" spans="1:20" ht="11.25" customHeight="1">
      <c r="A15" s="7"/>
      <c r="B15" s="11" t="s">
        <v>82</v>
      </c>
      <c r="C15" s="21">
        <v>12992</v>
      </c>
      <c r="D15" s="21">
        <v>6832</v>
      </c>
      <c r="E15" s="21">
        <v>2946</v>
      </c>
      <c r="F15" s="21">
        <v>2106</v>
      </c>
      <c r="G15" s="21">
        <v>2048</v>
      </c>
      <c r="H15" s="21">
        <v>1163</v>
      </c>
      <c r="I15" s="21">
        <v>1439</v>
      </c>
      <c r="J15" s="21">
        <v>1392</v>
      </c>
      <c r="K15" s="21">
        <v>728</v>
      </c>
      <c r="L15" s="21">
        <v>527</v>
      </c>
      <c r="M15" s="21">
        <v>516</v>
      </c>
      <c r="N15" s="21">
        <v>319</v>
      </c>
      <c r="O15" s="21">
        <v>66</v>
      </c>
      <c r="P15" s="21">
        <v>66</v>
      </c>
      <c r="Q15" s="21">
        <v>14</v>
      </c>
      <c r="R15" s="21">
        <v>52</v>
      </c>
      <c r="S15" s="21">
        <v>52</v>
      </c>
      <c r="T15" s="21">
        <v>86</v>
      </c>
    </row>
    <row r="16" spans="1:20" ht="11.25" customHeight="1">
      <c r="A16" s="7"/>
      <c r="B16" s="11" t="s">
        <v>83</v>
      </c>
      <c r="C16" s="21">
        <v>11064</v>
      </c>
      <c r="D16" s="21">
        <v>5885</v>
      </c>
      <c r="E16" s="21">
        <v>2230</v>
      </c>
      <c r="F16" s="21">
        <v>2032</v>
      </c>
      <c r="G16" s="21">
        <v>1975</v>
      </c>
      <c r="H16" s="21">
        <v>1067</v>
      </c>
      <c r="I16" s="21">
        <v>1430</v>
      </c>
      <c r="J16" s="21">
        <v>1382</v>
      </c>
      <c r="K16" s="21">
        <v>671</v>
      </c>
      <c r="L16" s="21">
        <v>482</v>
      </c>
      <c r="M16" s="21">
        <v>473</v>
      </c>
      <c r="N16" s="21">
        <v>290</v>
      </c>
      <c r="O16" s="21">
        <v>53</v>
      </c>
      <c r="P16" s="21">
        <v>53</v>
      </c>
      <c r="Q16" s="21">
        <v>15</v>
      </c>
      <c r="R16" s="21">
        <v>48</v>
      </c>
      <c r="S16" s="21">
        <v>48</v>
      </c>
      <c r="T16" s="21">
        <v>77</v>
      </c>
    </row>
    <row r="17" spans="1:20" ht="11.25" customHeight="1">
      <c r="A17" s="7"/>
      <c r="B17" s="11" t="s">
        <v>84</v>
      </c>
      <c r="C17" s="21">
        <v>11169</v>
      </c>
      <c r="D17" s="21">
        <v>5522</v>
      </c>
      <c r="E17" s="21">
        <v>2091</v>
      </c>
      <c r="F17" s="21">
        <v>1892</v>
      </c>
      <c r="G17" s="21">
        <v>1844</v>
      </c>
      <c r="H17" s="21">
        <v>868</v>
      </c>
      <c r="I17" s="21">
        <v>1455</v>
      </c>
      <c r="J17" s="21">
        <v>1410</v>
      </c>
      <c r="K17" s="21">
        <v>622</v>
      </c>
      <c r="L17" s="21">
        <v>365</v>
      </c>
      <c r="M17" s="21">
        <v>366</v>
      </c>
      <c r="N17" s="21">
        <v>207</v>
      </c>
      <c r="O17" s="21">
        <v>54</v>
      </c>
      <c r="P17" s="21">
        <v>51</v>
      </c>
      <c r="Q17" s="21">
        <v>14</v>
      </c>
      <c r="R17" s="21">
        <v>8</v>
      </c>
      <c r="S17" s="21">
        <v>8</v>
      </c>
      <c r="T17" s="21">
        <v>19</v>
      </c>
    </row>
    <row r="18" spans="1:20" ht="11.25" customHeight="1">
      <c r="A18" s="7"/>
      <c r="B18" s="11" t="s">
        <v>85</v>
      </c>
      <c r="C18" s="21">
        <v>14280</v>
      </c>
      <c r="D18" s="21">
        <v>9051</v>
      </c>
      <c r="E18" s="21">
        <v>2794</v>
      </c>
      <c r="F18" s="21">
        <v>1825</v>
      </c>
      <c r="G18" s="21">
        <v>1757</v>
      </c>
      <c r="H18" s="21">
        <v>920</v>
      </c>
      <c r="I18" s="21">
        <v>1392</v>
      </c>
      <c r="J18" s="21">
        <v>1324</v>
      </c>
      <c r="K18" s="21">
        <v>650</v>
      </c>
      <c r="L18" s="21">
        <v>347</v>
      </c>
      <c r="M18" s="21">
        <v>345</v>
      </c>
      <c r="N18" s="21">
        <v>228</v>
      </c>
      <c r="O18" s="21">
        <v>71</v>
      </c>
      <c r="P18" s="21">
        <v>72</v>
      </c>
      <c r="Q18" s="21">
        <v>23</v>
      </c>
      <c r="R18" s="21">
        <v>8</v>
      </c>
      <c r="S18" s="21">
        <v>8</v>
      </c>
      <c r="T18" s="21">
        <v>15</v>
      </c>
    </row>
    <row r="19" spans="1:20" ht="11.25" customHeight="1">
      <c r="A19" s="7"/>
      <c r="B19" s="11" t="s">
        <v>86</v>
      </c>
      <c r="C19" s="21">
        <v>13584</v>
      </c>
      <c r="D19" s="21">
        <v>9124</v>
      </c>
      <c r="E19" s="21">
        <v>2743</v>
      </c>
      <c r="F19" s="21">
        <v>1507</v>
      </c>
      <c r="G19" s="21">
        <v>1486</v>
      </c>
      <c r="H19" s="21">
        <v>659</v>
      </c>
      <c r="I19" s="21">
        <v>1149</v>
      </c>
      <c r="J19" s="21">
        <v>1130</v>
      </c>
      <c r="K19" s="21">
        <v>474</v>
      </c>
      <c r="L19" s="21">
        <v>293</v>
      </c>
      <c r="M19" s="21">
        <v>291</v>
      </c>
      <c r="N19" s="21">
        <v>163</v>
      </c>
      <c r="O19" s="21">
        <v>53</v>
      </c>
      <c r="P19" s="21">
        <v>53</v>
      </c>
      <c r="Q19" s="21">
        <v>17</v>
      </c>
      <c r="R19" s="21">
        <v>3</v>
      </c>
      <c r="S19" s="21">
        <v>3</v>
      </c>
      <c r="T19" s="21">
        <v>3</v>
      </c>
    </row>
    <row r="20" spans="1:20" ht="11.25" customHeight="1">
      <c r="A20" s="7"/>
      <c r="B20" s="11" t="s">
        <v>87</v>
      </c>
      <c r="C20" s="21">
        <v>12991</v>
      </c>
      <c r="D20" s="21">
        <v>8993</v>
      </c>
      <c r="E20" s="21">
        <v>2619</v>
      </c>
      <c r="F20" s="21">
        <v>1605</v>
      </c>
      <c r="G20" s="21">
        <v>1560</v>
      </c>
      <c r="H20" s="21">
        <v>670</v>
      </c>
      <c r="I20" s="21">
        <v>1286</v>
      </c>
      <c r="J20" s="21">
        <v>1244</v>
      </c>
      <c r="K20" s="21">
        <v>448</v>
      </c>
      <c r="L20" s="21">
        <v>256</v>
      </c>
      <c r="M20" s="21">
        <v>253</v>
      </c>
      <c r="N20" s="21">
        <v>155</v>
      </c>
      <c r="O20" s="21">
        <v>54</v>
      </c>
      <c r="P20" s="21">
        <v>54</v>
      </c>
      <c r="Q20" s="21">
        <v>23</v>
      </c>
      <c r="R20" s="21">
        <v>5</v>
      </c>
      <c r="S20" s="21">
        <v>5</v>
      </c>
      <c r="T20" s="21">
        <v>42</v>
      </c>
    </row>
    <row r="21" spans="1:20" ht="11.25" customHeight="1">
      <c r="A21" s="7"/>
      <c r="B21" s="11" t="s">
        <v>88</v>
      </c>
      <c r="C21" s="21">
        <v>11485</v>
      </c>
      <c r="D21" s="21">
        <v>7799</v>
      </c>
      <c r="E21" s="21">
        <v>2298</v>
      </c>
      <c r="F21" s="21">
        <v>1367</v>
      </c>
      <c r="G21" s="21">
        <v>1328</v>
      </c>
      <c r="H21" s="21">
        <v>608</v>
      </c>
      <c r="I21" s="21">
        <v>1097</v>
      </c>
      <c r="J21" s="21">
        <v>1057</v>
      </c>
      <c r="K21" s="21">
        <v>379</v>
      </c>
      <c r="L21" s="21">
        <v>214</v>
      </c>
      <c r="M21" s="21">
        <v>215</v>
      </c>
      <c r="N21" s="21">
        <v>166</v>
      </c>
      <c r="O21" s="21">
        <v>41</v>
      </c>
      <c r="P21" s="21">
        <v>41</v>
      </c>
      <c r="Q21" s="21">
        <v>20</v>
      </c>
      <c r="R21" s="21">
        <v>13</v>
      </c>
      <c r="S21" s="21">
        <v>13</v>
      </c>
      <c r="T21" s="21">
        <v>41</v>
      </c>
    </row>
    <row r="22" spans="1:20" ht="11.25" customHeight="1">
      <c r="A22" s="7"/>
      <c r="B22" s="11" t="s">
        <v>89</v>
      </c>
      <c r="C22" s="21">
        <v>9919</v>
      </c>
      <c r="D22" s="21">
        <v>5946</v>
      </c>
      <c r="E22" s="21">
        <v>1840</v>
      </c>
      <c r="F22" s="21">
        <v>1139</v>
      </c>
      <c r="G22" s="21">
        <v>1102</v>
      </c>
      <c r="H22" s="21">
        <v>488</v>
      </c>
      <c r="I22" s="21">
        <v>894</v>
      </c>
      <c r="J22" s="21">
        <v>861</v>
      </c>
      <c r="K22" s="21">
        <v>283</v>
      </c>
      <c r="L22" s="21">
        <v>207</v>
      </c>
      <c r="M22" s="21">
        <v>204</v>
      </c>
      <c r="N22" s="21">
        <v>186</v>
      </c>
      <c r="O22" s="21">
        <v>36</v>
      </c>
      <c r="P22" s="21">
        <v>35</v>
      </c>
      <c r="Q22" s="21">
        <v>18</v>
      </c>
      <c r="R22" s="21"/>
      <c r="S22" s="21"/>
      <c r="T22" s="21"/>
    </row>
    <row r="23" spans="1:20" ht="11.25" customHeight="1">
      <c r="A23" s="7"/>
      <c r="B23" s="11" t="s">
        <v>90</v>
      </c>
      <c r="C23" s="21">
        <v>9826</v>
      </c>
      <c r="D23" s="21">
        <v>6702</v>
      </c>
      <c r="E23" s="21">
        <v>1837</v>
      </c>
      <c r="F23" s="21">
        <v>993</v>
      </c>
      <c r="G23" s="21">
        <v>966</v>
      </c>
      <c r="H23" s="21">
        <v>394</v>
      </c>
      <c r="I23" s="21">
        <v>727</v>
      </c>
      <c r="J23" s="21">
        <v>705</v>
      </c>
      <c r="K23" s="21">
        <v>255</v>
      </c>
      <c r="L23" s="21">
        <v>171</v>
      </c>
      <c r="M23" s="21">
        <v>166</v>
      </c>
      <c r="N23" s="21">
        <v>94</v>
      </c>
      <c r="O23" s="21">
        <v>71</v>
      </c>
      <c r="P23" s="21">
        <v>71</v>
      </c>
      <c r="Q23" s="21">
        <v>23</v>
      </c>
      <c r="R23" s="21">
        <v>19</v>
      </c>
      <c r="S23" s="21">
        <v>19</v>
      </c>
      <c r="T23" s="21">
        <v>15</v>
      </c>
    </row>
    <row r="24" spans="1:20" ht="11.25" customHeight="1">
      <c r="A24" s="7"/>
      <c r="B24" s="11" t="s">
        <v>91</v>
      </c>
      <c r="C24" s="21">
        <v>9559</v>
      </c>
      <c r="D24" s="21">
        <v>6268</v>
      </c>
      <c r="E24" s="21">
        <v>2029</v>
      </c>
      <c r="F24" s="21">
        <v>944</v>
      </c>
      <c r="G24" s="21">
        <v>905</v>
      </c>
      <c r="H24" s="21">
        <v>422</v>
      </c>
      <c r="I24" s="21">
        <v>689</v>
      </c>
      <c r="J24" s="21">
        <v>652</v>
      </c>
      <c r="K24" s="21">
        <v>225</v>
      </c>
      <c r="L24" s="21">
        <v>132</v>
      </c>
      <c r="M24" s="21">
        <v>130</v>
      </c>
      <c r="N24" s="21">
        <v>77</v>
      </c>
      <c r="O24" s="21">
        <v>34</v>
      </c>
      <c r="P24" s="21">
        <v>34</v>
      </c>
      <c r="Q24" s="21">
        <v>12</v>
      </c>
      <c r="R24" s="21">
        <v>85</v>
      </c>
      <c r="S24" s="21">
        <v>85</v>
      </c>
      <c r="T24" s="21">
        <v>104</v>
      </c>
    </row>
    <row r="25" spans="1:20" ht="11.25" customHeight="1">
      <c r="A25" s="7"/>
      <c r="B25" s="11" t="s">
        <v>92</v>
      </c>
      <c r="C25" s="21">
        <v>11519</v>
      </c>
      <c r="D25" s="21">
        <v>8180</v>
      </c>
      <c r="E25" s="21">
        <v>2092</v>
      </c>
      <c r="F25" s="21">
        <v>788</v>
      </c>
      <c r="G25" s="21">
        <v>763</v>
      </c>
      <c r="H25" s="21">
        <v>311</v>
      </c>
      <c r="I25" s="21">
        <v>623</v>
      </c>
      <c r="J25" s="21">
        <v>598</v>
      </c>
      <c r="K25" s="21">
        <v>207</v>
      </c>
      <c r="L25" s="21">
        <v>103</v>
      </c>
      <c r="M25" s="21">
        <v>103</v>
      </c>
      <c r="N25" s="21">
        <v>65</v>
      </c>
      <c r="O25" s="21">
        <v>43</v>
      </c>
      <c r="P25" s="21">
        <v>43</v>
      </c>
      <c r="Q25" s="21">
        <v>16</v>
      </c>
      <c r="R25" s="21">
        <v>15</v>
      </c>
      <c r="S25" s="21">
        <v>15</v>
      </c>
      <c r="T25" s="21">
        <v>19</v>
      </c>
    </row>
    <row r="26" spans="1:20" ht="11.25" customHeight="1">
      <c r="A26" s="7"/>
      <c r="B26" s="11" t="s">
        <v>93</v>
      </c>
      <c r="C26" s="21">
        <v>9118</v>
      </c>
      <c r="D26" s="21">
        <v>5867</v>
      </c>
      <c r="E26" s="21">
        <v>1871</v>
      </c>
      <c r="F26" s="21">
        <v>583</v>
      </c>
      <c r="G26" s="21">
        <v>568</v>
      </c>
      <c r="H26" s="21">
        <v>247</v>
      </c>
      <c r="I26" s="21">
        <v>452</v>
      </c>
      <c r="J26" s="21">
        <v>438</v>
      </c>
      <c r="K26" s="21">
        <v>175</v>
      </c>
      <c r="L26" s="21">
        <v>86</v>
      </c>
      <c r="M26" s="21">
        <v>85</v>
      </c>
      <c r="N26" s="21">
        <v>53</v>
      </c>
      <c r="O26" s="21">
        <v>42</v>
      </c>
      <c r="P26" s="21">
        <v>42</v>
      </c>
      <c r="Q26" s="21">
        <v>17</v>
      </c>
      <c r="R26" s="21"/>
      <c r="S26" s="21"/>
      <c r="T26" s="21"/>
    </row>
    <row r="27" spans="1:20" ht="11.25" customHeight="1">
      <c r="A27" s="7"/>
      <c r="B27" s="11" t="s">
        <v>94</v>
      </c>
      <c r="C27" s="21">
        <v>12046</v>
      </c>
      <c r="D27" s="21">
        <v>7954</v>
      </c>
      <c r="E27" s="21">
        <v>2174</v>
      </c>
      <c r="F27" s="21">
        <v>814</v>
      </c>
      <c r="G27" s="21">
        <v>803</v>
      </c>
      <c r="H27" s="21">
        <v>352</v>
      </c>
      <c r="I27" s="21">
        <v>606</v>
      </c>
      <c r="J27" s="21">
        <v>595</v>
      </c>
      <c r="K27" s="21">
        <v>232</v>
      </c>
      <c r="L27" s="21">
        <v>121</v>
      </c>
      <c r="M27" s="21">
        <v>121</v>
      </c>
      <c r="N27" s="21">
        <v>78</v>
      </c>
      <c r="O27" s="21">
        <v>38</v>
      </c>
      <c r="P27" s="21">
        <v>38</v>
      </c>
      <c r="Q27" s="21">
        <v>15</v>
      </c>
      <c r="R27" s="21">
        <v>43</v>
      </c>
      <c r="S27" s="21">
        <v>43</v>
      </c>
      <c r="T27" s="21">
        <v>24</v>
      </c>
    </row>
    <row r="28" spans="1:20" ht="11.25" customHeight="1">
      <c r="A28" s="7"/>
      <c r="B28" s="11" t="s">
        <v>95</v>
      </c>
      <c r="C28" s="21">
        <v>12154</v>
      </c>
      <c r="D28" s="21">
        <v>7261</v>
      </c>
      <c r="E28" s="21">
        <v>2199</v>
      </c>
      <c r="F28" s="21">
        <v>936</v>
      </c>
      <c r="G28" s="21">
        <v>916</v>
      </c>
      <c r="H28" s="21">
        <v>307</v>
      </c>
      <c r="I28" s="21">
        <v>697</v>
      </c>
      <c r="J28" s="21">
        <v>677</v>
      </c>
      <c r="K28" s="21">
        <v>211</v>
      </c>
      <c r="L28" s="21">
        <v>113</v>
      </c>
      <c r="M28" s="21">
        <v>113</v>
      </c>
      <c r="N28" s="21">
        <v>55</v>
      </c>
      <c r="O28" s="21">
        <v>106</v>
      </c>
      <c r="P28" s="21">
        <v>106</v>
      </c>
      <c r="Q28" s="21">
        <v>23</v>
      </c>
      <c r="R28" s="21">
        <v>15</v>
      </c>
      <c r="S28" s="21">
        <v>15</v>
      </c>
      <c r="T28" s="21">
        <v>13</v>
      </c>
    </row>
    <row r="29" spans="1:20" ht="11.25" customHeight="1">
      <c r="A29" s="7"/>
      <c r="B29" s="11" t="s">
        <v>96</v>
      </c>
      <c r="C29" s="21">
        <v>12790</v>
      </c>
      <c r="D29" s="21">
        <v>7633</v>
      </c>
      <c r="E29" s="21">
        <v>2451</v>
      </c>
      <c r="F29" s="21">
        <v>1251</v>
      </c>
      <c r="G29" s="21">
        <v>1107</v>
      </c>
      <c r="H29" s="21">
        <v>453</v>
      </c>
      <c r="I29" s="21">
        <v>953</v>
      </c>
      <c r="J29" s="21">
        <v>812</v>
      </c>
      <c r="K29" s="21">
        <v>297</v>
      </c>
      <c r="L29" s="21">
        <v>194</v>
      </c>
      <c r="M29" s="21">
        <v>194</v>
      </c>
      <c r="N29" s="21">
        <v>115</v>
      </c>
      <c r="O29" s="21">
        <v>96</v>
      </c>
      <c r="P29" s="21">
        <v>96</v>
      </c>
      <c r="Q29" s="21">
        <v>37</v>
      </c>
      <c r="R29" s="21">
        <v>4</v>
      </c>
      <c r="S29" s="21">
        <v>1</v>
      </c>
      <c r="T29" s="21">
        <v>1</v>
      </c>
    </row>
    <row r="30" spans="1:20" ht="11.25" customHeight="1">
      <c r="A30" s="7"/>
      <c r="B30" s="11" t="s">
        <v>97</v>
      </c>
      <c r="C30" s="21">
        <v>12819</v>
      </c>
      <c r="D30" s="21">
        <v>8205</v>
      </c>
      <c r="E30" s="21">
        <v>2697</v>
      </c>
      <c r="F30" s="21">
        <v>1047</v>
      </c>
      <c r="G30" s="21">
        <v>989</v>
      </c>
      <c r="H30" s="21">
        <v>328</v>
      </c>
      <c r="I30" s="21">
        <v>784</v>
      </c>
      <c r="J30" s="21">
        <v>722</v>
      </c>
      <c r="K30" s="21">
        <v>201</v>
      </c>
      <c r="L30" s="21">
        <v>166</v>
      </c>
      <c r="M30" s="21">
        <v>176</v>
      </c>
      <c r="N30" s="21">
        <v>81</v>
      </c>
      <c r="O30" s="21">
        <v>46</v>
      </c>
      <c r="P30" s="21">
        <v>40</v>
      </c>
      <c r="Q30" s="21">
        <v>16</v>
      </c>
      <c r="R30" s="21">
        <v>47</v>
      </c>
      <c r="S30" s="21">
        <v>47</v>
      </c>
      <c r="T30" s="21">
        <v>29</v>
      </c>
    </row>
    <row r="31" spans="1:20" ht="11.25" customHeight="1">
      <c r="A31" s="7"/>
      <c r="B31" s="11" t="s">
        <v>98</v>
      </c>
      <c r="C31" s="21">
        <v>11544</v>
      </c>
      <c r="D31" s="21">
        <v>7363</v>
      </c>
      <c r="E31" s="21">
        <v>2499</v>
      </c>
      <c r="F31" s="21">
        <v>1201</v>
      </c>
      <c r="G31" s="21">
        <v>1131</v>
      </c>
      <c r="H31" s="21">
        <v>405</v>
      </c>
      <c r="I31" s="21">
        <v>901</v>
      </c>
      <c r="J31" s="21">
        <v>818</v>
      </c>
      <c r="K31" s="21">
        <v>246</v>
      </c>
      <c r="L31" s="21">
        <v>126</v>
      </c>
      <c r="M31" s="21">
        <v>120</v>
      </c>
      <c r="N31" s="21">
        <v>64</v>
      </c>
      <c r="O31" s="21">
        <v>100</v>
      </c>
      <c r="P31" s="21">
        <v>101</v>
      </c>
      <c r="Q31" s="21">
        <v>21</v>
      </c>
      <c r="R31" s="21">
        <v>66</v>
      </c>
      <c r="S31" s="21">
        <v>84</v>
      </c>
      <c r="T31" s="21">
        <v>65</v>
      </c>
    </row>
    <row r="32" spans="1:20" ht="11.25" customHeight="1">
      <c r="A32" s="7"/>
      <c r="B32" s="11" t="s">
        <v>99</v>
      </c>
      <c r="C32" s="21">
        <v>11403</v>
      </c>
      <c r="D32" s="21">
        <v>7299</v>
      </c>
      <c r="E32" s="21">
        <v>2443</v>
      </c>
      <c r="F32" s="21">
        <v>1359</v>
      </c>
      <c r="G32" s="21">
        <v>1469</v>
      </c>
      <c r="H32" s="21">
        <v>315</v>
      </c>
      <c r="I32" s="21">
        <v>1160</v>
      </c>
      <c r="J32" s="21">
        <v>1268</v>
      </c>
      <c r="K32" s="21">
        <v>227</v>
      </c>
      <c r="L32" s="21">
        <v>104</v>
      </c>
      <c r="M32" s="21">
        <v>107</v>
      </c>
      <c r="N32" s="21">
        <v>52</v>
      </c>
      <c r="O32" s="21">
        <v>86</v>
      </c>
      <c r="P32" s="21">
        <v>85</v>
      </c>
      <c r="Q32" s="21">
        <v>21</v>
      </c>
      <c r="R32" s="21">
        <v>5</v>
      </c>
      <c r="S32" s="21">
        <v>5</v>
      </c>
      <c r="T32" s="21">
        <v>11</v>
      </c>
    </row>
    <row r="33" spans="1:20" ht="11.25" customHeight="1">
      <c r="A33" s="7"/>
      <c r="B33" s="11" t="s">
        <v>100</v>
      </c>
      <c r="C33" s="21">
        <v>12650</v>
      </c>
      <c r="D33" s="21">
        <v>8483</v>
      </c>
      <c r="E33" s="21">
        <v>2560</v>
      </c>
      <c r="F33" s="21">
        <v>1812</v>
      </c>
      <c r="G33" s="21">
        <v>1945</v>
      </c>
      <c r="H33" s="21">
        <v>437</v>
      </c>
      <c r="I33" s="21">
        <v>1328</v>
      </c>
      <c r="J33" s="21">
        <v>1474</v>
      </c>
      <c r="K33" s="21">
        <v>244</v>
      </c>
      <c r="L33" s="21">
        <v>211</v>
      </c>
      <c r="M33" s="21">
        <v>207</v>
      </c>
      <c r="N33" s="21">
        <v>125</v>
      </c>
      <c r="O33" s="21">
        <v>186</v>
      </c>
      <c r="P33" s="21">
        <v>185</v>
      </c>
      <c r="Q33" s="21">
        <v>21</v>
      </c>
      <c r="R33" s="21">
        <v>75</v>
      </c>
      <c r="S33" s="21">
        <v>67</v>
      </c>
      <c r="T33" s="21">
        <v>43</v>
      </c>
    </row>
    <row r="34" spans="1:20" ht="11.25" customHeight="1">
      <c r="A34" s="7"/>
      <c r="B34" s="11" t="s">
        <v>101</v>
      </c>
      <c r="C34" s="21">
        <v>12566</v>
      </c>
      <c r="D34" s="21">
        <v>8963</v>
      </c>
      <c r="E34" s="21">
        <v>2583</v>
      </c>
      <c r="F34" s="21">
        <v>1143</v>
      </c>
      <c r="G34" s="21">
        <v>1241</v>
      </c>
      <c r="H34" s="21">
        <v>276</v>
      </c>
      <c r="I34" s="21">
        <v>793</v>
      </c>
      <c r="J34" s="21">
        <v>876</v>
      </c>
      <c r="K34" s="21">
        <v>167</v>
      </c>
      <c r="L34" s="21">
        <v>220</v>
      </c>
      <c r="M34" s="21">
        <v>239</v>
      </c>
      <c r="N34" s="21">
        <v>59</v>
      </c>
      <c r="O34" s="21">
        <v>79</v>
      </c>
      <c r="P34" s="21">
        <v>76</v>
      </c>
      <c r="Q34" s="21">
        <v>17</v>
      </c>
      <c r="R34" s="21">
        <v>16</v>
      </c>
      <c r="S34" s="21">
        <v>15</v>
      </c>
      <c r="T34" s="21">
        <v>18</v>
      </c>
    </row>
    <row r="35" spans="1:20" ht="11.25" customHeight="1">
      <c r="A35" s="7"/>
      <c r="B35" s="11" t="s">
        <v>102</v>
      </c>
      <c r="C35" s="21">
        <v>12417</v>
      </c>
      <c r="D35" s="21">
        <v>9909</v>
      </c>
      <c r="E35" s="21">
        <v>2545</v>
      </c>
      <c r="F35" s="21">
        <v>1183</v>
      </c>
      <c r="G35" s="21">
        <v>1351</v>
      </c>
      <c r="H35" s="21">
        <v>254</v>
      </c>
      <c r="I35" s="21">
        <v>908</v>
      </c>
      <c r="J35" s="21">
        <v>1048</v>
      </c>
      <c r="K35" s="21">
        <v>177</v>
      </c>
      <c r="L35" s="21">
        <v>198</v>
      </c>
      <c r="M35" s="21">
        <v>233</v>
      </c>
      <c r="N35" s="21">
        <v>54</v>
      </c>
      <c r="O35" s="21">
        <v>64</v>
      </c>
      <c r="P35" s="21">
        <v>57</v>
      </c>
      <c r="Q35" s="21">
        <v>15</v>
      </c>
      <c r="R35" s="21">
        <v>11</v>
      </c>
      <c r="S35" s="21">
        <v>11</v>
      </c>
      <c r="T35" s="21">
        <v>5</v>
      </c>
    </row>
    <row r="36" spans="1:20" ht="11.25" customHeight="1">
      <c r="A36" s="7"/>
      <c r="B36" s="11" t="s">
        <v>103</v>
      </c>
      <c r="C36" s="21">
        <v>10985</v>
      </c>
      <c r="D36" s="21">
        <v>7113</v>
      </c>
      <c r="E36" s="21">
        <v>2061</v>
      </c>
      <c r="F36" s="21">
        <v>1388</v>
      </c>
      <c r="G36" s="21">
        <v>1510</v>
      </c>
      <c r="H36" s="21">
        <v>255</v>
      </c>
      <c r="I36" s="21">
        <v>1118</v>
      </c>
      <c r="J36" s="21">
        <v>1228</v>
      </c>
      <c r="K36" s="21">
        <v>184</v>
      </c>
      <c r="L36" s="21">
        <v>126</v>
      </c>
      <c r="M36" s="21">
        <v>130</v>
      </c>
      <c r="N36" s="21">
        <v>44</v>
      </c>
      <c r="O36" s="21">
        <v>135</v>
      </c>
      <c r="P36" s="21">
        <v>142</v>
      </c>
      <c r="Q36" s="21">
        <v>22</v>
      </c>
      <c r="R36" s="21">
        <v>2</v>
      </c>
      <c r="S36" s="21">
        <v>2</v>
      </c>
      <c r="T36" s="21">
        <v>2</v>
      </c>
    </row>
    <row r="37" spans="1:20" ht="11.25" customHeight="1">
      <c r="A37" s="7"/>
      <c r="B37" s="11" t="s">
        <v>104</v>
      </c>
      <c r="C37" s="21">
        <v>11348</v>
      </c>
      <c r="D37" s="21">
        <v>7221</v>
      </c>
      <c r="E37" s="21">
        <v>2297</v>
      </c>
      <c r="F37" s="21">
        <v>1547</v>
      </c>
      <c r="G37" s="21">
        <v>1538</v>
      </c>
      <c r="H37" s="21">
        <v>254</v>
      </c>
      <c r="I37" s="21">
        <v>1360</v>
      </c>
      <c r="J37" s="21">
        <v>1336</v>
      </c>
      <c r="K37" s="21">
        <v>176</v>
      </c>
      <c r="L37" s="21">
        <v>80</v>
      </c>
      <c r="M37" s="21">
        <v>83</v>
      </c>
      <c r="N37" s="21">
        <v>36</v>
      </c>
      <c r="O37" s="21">
        <v>61</v>
      </c>
      <c r="P37" s="21">
        <v>73</v>
      </c>
      <c r="Q37" s="21">
        <v>22</v>
      </c>
      <c r="R37" s="21">
        <v>34</v>
      </c>
      <c r="S37" s="21">
        <v>34</v>
      </c>
      <c r="T37" s="21">
        <v>15</v>
      </c>
    </row>
    <row r="38" spans="1:20" ht="11.25" customHeight="1">
      <c r="A38" s="7"/>
      <c r="B38" s="11" t="s">
        <v>105</v>
      </c>
      <c r="C38" s="21">
        <v>12290</v>
      </c>
      <c r="D38" s="21">
        <v>6735</v>
      </c>
      <c r="E38" s="21">
        <v>2529</v>
      </c>
      <c r="F38" s="21">
        <v>1199</v>
      </c>
      <c r="G38" s="21">
        <v>1295</v>
      </c>
      <c r="H38" s="21">
        <v>278</v>
      </c>
      <c r="I38" s="21">
        <v>923</v>
      </c>
      <c r="J38" s="21">
        <v>995</v>
      </c>
      <c r="K38" s="21">
        <v>160</v>
      </c>
      <c r="L38" s="21">
        <v>133</v>
      </c>
      <c r="M38" s="21">
        <v>137</v>
      </c>
      <c r="N38" s="21">
        <v>59</v>
      </c>
      <c r="O38" s="21">
        <v>126</v>
      </c>
      <c r="P38" s="21">
        <v>146</v>
      </c>
      <c r="Q38" s="21">
        <v>36</v>
      </c>
      <c r="R38" s="21">
        <v>7</v>
      </c>
      <c r="S38" s="21">
        <v>7</v>
      </c>
      <c r="T38" s="21">
        <v>9</v>
      </c>
    </row>
    <row r="39" spans="1:20" ht="11.25" customHeight="1">
      <c r="A39" s="7"/>
      <c r="B39" s="11" t="s">
        <v>106</v>
      </c>
      <c r="C39" s="21">
        <v>12891</v>
      </c>
      <c r="D39" s="21">
        <v>6736</v>
      </c>
      <c r="E39" s="21">
        <v>2536</v>
      </c>
      <c r="F39" s="21">
        <v>1527</v>
      </c>
      <c r="G39" s="21">
        <v>1596</v>
      </c>
      <c r="H39" s="21">
        <v>370</v>
      </c>
      <c r="I39" s="21">
        <v>1242</v>
      </c>
      <c r="J39" s="21">
        <v>1279</v>
      </c>
      <c r="K39" s="21">
        <v>226</v>
      </c>
      <c r="L39" s="21">
        <v>151</v>
      </c>
      <c r="M39" s="21">
        <v>161</v>
      </c>
      <c r="N39" s="21">
        <v>65</v>
      </c>
      <c r="O39" s="21">
        <v>107</v>
      </c>
      <c r="P39" s="21">
        <v>121</v>
      </c>
      <c r="Q39" s="21">
        <v>37</v>
      </c>
      <c r="R39" s="21">
        <v>19</v>
      </c>
      <c r="S39" s="21">
        <v>27</v>
      </c>
      <c r="T39" s="21">
        <v>39</v>
      </c>
    </row>
    <row r="40" spans="1:20" ht="11.25" customHeight="1">
      <c r="A40" s="7"/>
      <c r="B40" s="11" t="s">
        <v>107</v>
      </c>
      <c r="C40" s="21">
        <v>12025</v>
      </c>
      <c r="D40" s="21">
        <v>7730</v>
      </c>
      <c r="E40" s="21">
        <v>2999</v>
      </c>
      <c r="F40" s="21">
        <v>1598</v>
      </c>
      <c r="G40" s="21">
        <v>1740</v>
      </c>
      <c r="H40" s="21">
        <v>371</v>
      </c>
      <c r="I40" s="21">
        <v>1335</v>
      </c>
      <c r="J40" s="21">
        <v>1450</v>
      </c>
      <c r="K40" s="21">
        <v>245</v>
      </c>
      <c r="L40" s="21">
        <v>136</v>
      </c>
      <c r="M40" s="21">
        <v>136</v>
      </c>
      <c r="N40" s="21">
        <v>68</v>
      </c>
      <c r="O40" s="21">
        <v>108</v>
      </c>
      <c r="P40" s="21">
        <v>135</v>
      </c>
      <c r="Q40" s="21">
        <v>49</v>
      </c>
      <c r="R40" s="21">
        <v>3</v>
      </c>
      <c r="S40" s="21">
        <v>3</v>
      </c>
      <c r="T40" s="21">
        <v>5</v>
      </c>
    </row>
    <row r="41" spans="1:20" ht="11.25" customHeight="1">
      <c r="A41" s="7"/>
      <c r="B41" s="11" t="s">
        <v>108</v>
      </c>
      <c r="C41" s="21">
        <v>10175</v>
      </c>
      <c r="D41" s="21">
        <v>8439</v>
      </c>
      <c r="E41" s="21">
        <v>3196</v>
      </c>
      <c r="F41" s="21">
        <v>2011</v>
      </c>
      <c r="G41" s="21">
        <v>1941</v>
      </c>
      <c r="H41" s="21">
        <v>346</v>
      </c>
      <c r="I41" s="21">
        <v>1570</v>
      </c>
      <c r="J41" s="21">
        <v>1487</v>
      </c>
      <c r="K41" s="21">
        <v>218</v>
      </c>
      <c r="L41" s="21">
        <v>132</v>
      </c>
      <c r="M41" s="21">
        <v>140</v>
      </c>
      <c r="N41" s="21">
        <v>49</v>
      </c>
      <c r="O41" s="21">
        <v>294</v>
      </c>
      <c r="P41" s="21">
        <v>299</v>
      </c>
      <c r="Q41" s="21">
        <v>57</v>
      </c>
      <c r="R41" s="21">
        <v>8</v>
      </c>
      <c r="S41" s="21">
        <v>8</v>
      </c>
      <c r="T41" s="21">
        <v>15</v>
      </c>
    </row>
    <row r="42" spans="1:20" ht="11.25" customHeight="1">
      <c r="A42" s="7"/>
      <c r="B42" s="11" t="s">
        <v>109</v>
      </c>
      <c r="C42" s="21">
        <v>10101</v>
      </c>
      <c r="D42" s="21">
        <v>7026</v>
      </c>
      <c r="E42" s="21">
        <v>3767</v>
      </c>
      <c r="F42" s="21">
        <v>1788</v>
      </c>
      <c r="G42" s="21">
        <v>1796</v>
      </c>
      <c r="H42" s="21">
        <v>331</v>
      </c>
      <c r="I42" s="21">
        <v>1577</v>
      </c>
      <c r="J42" s="21">
        <v>1593</v>
      </c>
      <c r="K42" s="21">
        <v>211</v>
      </c>
      <c r="L42" s="21">
        <v>91</v>
      </c>
      <c r="M42" s="21">
        <v>90</v>
      </c>
      <c r="N42" s="21">
        <v>55</v>
      </c>
      <c r="O42" s="21">
        <v>98</v>
      </c>
      <c r="P42" s="21">
        <v>92</v>
      </c>
      <c r="Q42" s="21">
        <v>46</v>
      </c>
      <c r="R42" s="21">
        <v>16</v>
      </c>
      <c r="S42" s="21">
        <v>16</v>
      </c>
      <c r="T42" s="21">
        <v>15</v>
      </c>
    </row>
    <row r="43" spans="1:20" ht="11.25" customHeight="1">
      <c r="A43" s="7"/>
      <c r="B43" s="11" t="s">
        <v>110</v>
      </c>
      <c r="C43" s="21">
        <v>9959</v>
      </c>
      <c r="D43" s="21">
        <v>7145</v>
      </c>
      <c r="E43" s="21">
        <v>4099</v>
      </c>
      <c r="F43" s="21">
        <v>1651</v>
      </c>
      <c r="G43" s="21">
        <v>1660</v>
      </c>
      <c r="H43" s="21">
        <v>460</v>
      </c>
      <c r="I43" s="21">
        <v>1400</v>
      </c>
      <c r="J43" s="21">
        <v>1407</v>
      </c>
      <c r="K43" s="21">
        <v>350</v>
      </c>
      <c r="L43" s="21">
        <v>106</v>
      </c>
      <c r="M43" s="21">
        <v>103</v>
      </c>
      <c r="N43" s="21">
        <v>70</v>
      </c>
      <c r="O43" s="21">
        <v>129</v>
      </c>
      <c r="P43" s="21">
        <v>135</v>
      </c>
      <c r="Q43" s="21">
        <v>25</v>
      </c>
      <c r="R43" s="21">
        <v>8</v>
      </c>
      <c r="S43" s="21">
        <v>7</v>
      </c>
      <c r="T43" s="21">
        <v>7</v>
      </c>
    </row>
    <row r="44" spans="1:20" ht="11.25" customHeight="1">
      <c r="A44" s="7"/>
      <c r="B44" s="11" t="s">
        <v>111</v>
      </c>
      <c r="C44" s="21">
        <v>10035</v>
      </c>
      <c r="D44" s="21">
        <v>7299</v>
      </c>
      <c r="E44" s="21">
        <v>3801</v>
      </c>
      <c r="F44" s="21">
        <v>1726</v>
      </c>
      <c r="G44" s="21">
        <v>1677</v>
      </c>
      <c r="H44" s="21">
        <v>393</v>
      </c>
      <c r="I44" s="21">
        <v>1379</v>
      </c>
      <c r="J44" s="21">
        <v>1340</v>
      </c>
      <c r="K44" s="21">
        <v>278</v>
      </c>
      <c r="L44" s="21">
        <v>123</v>
      </c>
      <c r="M44" s="21">
        <v>123</v>
      </c>
      <c r="N44" s="21">
        <v>74</v>
      </c>
      <c r="O44" s="21">
        <v>208</v>
      </c>
      <c r="P44" s="21">
        <v>198</v>
      </c>
      <c r="Q44" s="21">
        <v>26</v>
      </c>
      <c r="R44" s="21">
        <v>13</v>
      </c>
      <c r="S44" s="21">
        <v>13</v>
      </c>
      <c r="T44" s="21">
        <v>14</v>
      </c>
    </row>
    <row r="45" spans="1:20" ht="11.25" customHeight="1">
      <c r="A45" s="7"/>
      <c r="B45" s="11" t="s">
        <v>112</v>
      </c>
      <c r="C45" s="21">
        <v>9728</v>
      </c>
      <c r="D45" s="21">
        <v>6677</v>
      </c>
      <c r="E45" s="21">
        <v>3010</v>
      </c>
      <c r="F45" s="21">
        <v>1718</v>
      </c>
      <c r="G45" s="21">
        <v>1953</v>
      </c>
      <c r="H45" s="21">
        <v>513</v>
      </c>
      <c r="I45" s="21">
        <v>1287</v>
      </c>
      <c r="J45" s="21">
        <v>1506</v>
      </c>
      <c r="K45" s="21">
        <v>286</v>
      </c>
      <c r="L45" s="21">
        <v>107</v>
      </c>
      <c r="M45" s="21">
        <v>110</v>
      </c>
      <c r="N45" s="21">
        <v>76</v>
      </c>
      <c r="O45" s="21">
        <v>315</v>
      </c>
      <c r="P45" s="21">
        <v>328</v>
      </c>
      <c r="Q45" s="21">
        <v>140</v>
      </c>
      <c r="R45" s="21">
        <v>9</v>
      </c>
      <c r="S45" s="21">
        <v>9</v>
      </c>
      <c r="T45" s="21">
        <v>11</v>
      </c>
    </row>
    <row r="46" spans="1:20" ht="11.25" customHeight="1">
      <c r="A46" s="5"/>
      <c r="B46" s="12" t="s">
        <v>113</v>
      </c>
      <c r="C46" s="21">
        <v>9649</v>
      </c>
      <c r="D46" s="21">
        <v>7064</v>
      </c>
      <c r="E46" s="21">
        <v>3234</v>
      </c>
      <c r="F46" s="21">
        <v>1466</v>
      </c>
      <c r="G46" s="21">
        <v>1571</v>
      </c>
      <c r="H46" s="21">
        <v>358</v>
      </c>
      <c r="I46" s="21">
        <v>1222</v>
      </c>
      <c r="J46" s="21">
        <v>1267</v>
      </c>
      <c r="K46" s="21">
        <v>250</v>
      </c>
      <c r="L46" s="21">
        <v>66</v>
      </c>
      <c r="M46" s="21">
        <v>70</v>
      </c>
      <c r="N46" s="21">
        <v>63</v>
      </c>
      <c r="O46" s="21">
        <v>172</v>
      </c>
      <c r="P46" s="21">
        <v>230</v>
      </c>
      <c r="Q46" s="21">
        <v>41</v>
      </c>
      <c r="R46" s="21">
        <v>6</v>
      </c>
      <c r="S46" s="21">
        <v>4</v>
      </c>
      <c r="T46" s="21">
        <v>4</v>
      </c>
    </row>
    <row r="47" spans="1:20" ht="11.25" customHeight="1">
      <c r="A47" s="7"/>
      <c r="B47" s="11" t="s">
        <v>114</v>
      </c>
      <c r="C47" s="21">
        <v>10021</v>
      </c>
      <c r="D47" s="21">
        <v>6990</v>
      </c>
      <c r="E47" s="21">
        <v>3165</v>
      </c>
      <c r="F47" s="21">
        <v>1786</v>
      </c>
      <c r="G47" s="21">
        <v>1932</v>
      </c>
      <c r="H47" s="21">
        <v>403</v>
      </c>
      <c r="I47" s="21">
        <v>1558</v>
      </c>
      <c r="J47" s="21">
        <v>1646</v>
      </c>
      <c r="K47" s="21">
        <v>245</v>
      </c>
      <c r="L47" s="21">
        <v>112</v>
      </c>
      <c r="M47" s="21">
        <v>113</v>
      </c>
      <c r="N47" s="21">
        <v>102</v>
      </c>
      <c r="O47" s="21">
        <v>109</v>
      </c>
      <c r="P47" s="21">
        <v>166</v>
      </c>
      <c r="Q47" s="21">
        <v>46</v>
      </c>
      <c r="R47" s="21">
        <v>4</v>
      </c>
      <c r="S47" s="21">
        <v>4</v>
      </c>
      <c r="T47" s="21">
        <v>7</v>
      </c>
    </row>
    <row r="48" spans="1:20" ht="11.25" customHeight="1">
      <c r="A48" s="7"/>
      <c r="B48" s="11" t="s">
        <v>115</v>
      </c>
      <c r="C48" s="21">
        <v>10268</v>
      </c>
      <c r="D48" s="21">
        <v>6784</v>
      </c>
      <c r="E48" s="21">
        <v>3084</v>
      </c>
      <c r="F48" s="21">
        <v>1611</v>
      </c>
      <c r="G48" s="21">
        <v>1666</v>
      </c>
      <c r="H48" s="21">
        <v>354</v>
      </c>
      <c r="I48" s="21">
        <v>1391</v>
      </c>
      <c r="J48" s="21">
        <v>1433</v>
      </c>
      <c r="K48" s="21">
        <v>210</v>
      </c>
      <c r="L48" s="21">
        <v>109</v>
      </c>
      <c r="M48" s="21">
        <v>111</v>
      </c>
      <c r="N48" s="21">
        <v>115</v>
      </c>
      <c r="O48" s="21">
        <v>102</v>
      </c>
      <c r="P48" s="21">
        <v>113</v>
      </c>
      <c r="Q48" s="21">
        <v>22</v>
      </c>
      <c r="R48" s="21">
        <v>9</v>
      </c>
      <c r="S48" s="21">
        <v>9</v>
      </c>
      <c r="T48" s="21">
        <v>7</v>
      </c>
    </row>
    <row r="49" spans="1:20" ht="11.25" customHeight="1">
      <c r="A49" s="7"/>
      <c r="B49" s="11" t="s">
        <v>116</v>
      </c>
      <c r="C49" s="21">
        <v>11127</v>
      </c>
      <c r="D49" s="21">
        <v>7249</v>
      </c>
      <c r="E49" s="21">
        <v>3019</v>
      </c>
      <c r="F49" s="21">
        <v>1680</v>
      </c>
      <c r="G49" s="21">
        <v>1648</v>
      </c>
      <c r="H49" s="21">
        <v>354</v>
      </c>
      <c r="I49" s="21">
        <v>1278</v>
      </c>
      <c r="J49" s="21">
        <v>1268</v>
      </c>
      <c r="K49" s="21">
        <v>236</v>
      </c>
      <c r="L49" s="21">
        <v>96</v>
      </c>
      <c r="M49" s="21">
        <v>93</v>
      </c>
      <c r="N49" s="21">
        <v>92</v>
      </c>
      <c r="O49" s="21">
        <v>285</v>
      </c>
      <c r="P49" s="21">
        <v>269</v>
      </c>
      <c r="Q49" s="21">
        <v>16</v>
      </c>
      <c r="R49" s="21">
        <v>16</v>
      </c>
      <c r="S49" s="21">
        <v>13</v>
      </c>
      <c r="T49" s="21">
        <v>5</v>
      </c>
    </row>
    <row r="50" spans="1:20" ht="11.25" customHeight="1">
      <c r="A50" s="7"/>
      <c r="B50" s="11" t="s">
        <v>117</v>
      </c>
      <c r="C50" s="21">
        <v>10958</v>
      </c>
      <c r="D50" s="21">
        <v>6430</v>
      </c>
      <c r="E50" s="21">
        <v>2677</v>
      </c>
      <c r="F50" s="21">
        <v>1414</v>
      </c>
      <c r="G50" s="21">
        <v>1569</v>
      </c>
      <c r="H50" s="21">
        <v>298</v>
      </c>
      <c r="I50" s="21">
        <v>1162</v>
      </c>
      <c r="J50" s="21">
        <v>1283</v>
      </c>
      <c r="K50" s="21">
        <v>218</v>
      </c>
      <c r="L50" s="21">
        <v>74</v>
      </c>
      <c r="M50" s="21">
        <v>75</v>
      </c>
      <c r="N50" s="21">
        <v>55</v>
      </c>
      <c r="O50" s="21">
        <v>170</v>
      </c>
      <c r="P50" s="21">
        <v>203</v>
      </c>
      <c r="Q50" s="21">
        <v>17</v>
      </c>
      <c r="R50" s="21">
        <v>5</v>
      </c>
      <c r="S50" s="21">
        <v>5</v>
      </c>
      <c r="T50" s="21">
        <v>6</v>
      </c>
    </row>
    <row r="51" spans="1:20" ht="11.25" customHeight="1">
      <c r="A51" s="7"/>
      <c r="B51" s="11" t="s">
        <v>118</v>
      </c>
      <c r="C51" s="21">
        <v>12365</v>
      </c>
      <c r="D51" s="21">
        <v>6579</v>
      </c>
      <c r="E51" s="21">
        <v>2964</v>
      </c>
      <c r="F51" s="21">
        <v>1416</v>
      </c>
      <c r="G51" s="21">
        <v>1400</v>
      </c>
      <c r="H51" s="21">
        <v>273</v>
      </c>
      <c r="I51" s="21">
        <v>1213</v>
      </c>
      <c r="J51" s="21">
        <v>1223</v>
      </c>
      <c r="K51" s="21">
        <v>218</v>
      </c>
      <c r="L51" s="21">
        <v>43</v>
      </c>
      <c r="M51" s="21">
        <v>43</v>
      </c>
      <c r="N51" s="21">
        <v>18</v>
      </c>
      <c r="O51" s="21">
        <v>142</v>
      </c>
      <c r="P51" s="21">
        <v>118</v>
      </c>
      <c r="Q51" s="21">
        <v>21</v>
      </c>
      <c r="R51" s="21">
        <v>14</v>
      </c>
      <c r="S51" s="21">
        <v>12</v>
      </c>
      <c r="T51" s="21">
        <v>14</v>
      </c>
    </row>
    <row r="52" spans="1:20" ht="11.25" customHeight="1">
      <c r="A52" s="7" t="s">
        <v>0</v>
      </c>
      <c r="B52" s="8" t="s">
        <v>1</v>
      </c>
      <c r="C52" s="21">
        <v>16431</v>
      </c>
      <c r="D52" s="21">
        <v>7210</v>
      </c>
      <c r="E52" s="21">
        <v>2602</v>
      </c>
      <c r="F52" s="21">
        <v>1080</v>
      </c>
      <c r="G52" s="21">
        <v>1177</v>
      </c>
      <c r="H52" s="21">
        <v>180</v>
      </c>
      <c r="I52" s="21">
        <v>885</v>
      </c>
      <c r="J52" s="21">
        <v>968</v>
      </c>
      <c r="K52" s="21">
        <v>149</v>
      </c>
      <c r="L52" s="21">
        <v>29</v>
      </c>
      <c r="M52" s="21">
        <v>30</v>
      </c>
      <c r="N52" s="21">
        <v>11</v>
      </c>
      <c r="O52" s="21">
        <v>160</v>
      </c>
      <c r="P52" s="21">
        <v>173</v>
      </c>
      <c r="Q52" s="21">
        <v>9</v>
      </c>
      <c r="R52" s="21">
        <v>6</v>
      </c>
      <c r="S52" s="21">
        <v>6</v>
      </c>
      <c r="T52" s="21">
        <v>11</v>
      </c>
    </row>
    <row r="53" spans="1:20" ht="11.25" customHeight="1">
      <c r="A53" s="7"/>
      <c r="B53" s="11" t="s">
        <v>3</v>
      </c>
      <c r="C53" s="21">
        <v>15743</v>
      </c>
      <c r="D53" s="21">
        <v>5615</v>
      </c>
      <c r="E53" s="21">
        <v>2148</v>
      </c>
      <c r="F53" s="21">
        <v>1024</v>
      </c>
      <c r="G53" s="21">
        <v>1120</v>
      </c>
      <c r="H53" s="21">
        <v>173</v>
      </c>
      <c r="I53" s="21">
        <v>908</v>
      </c>
      <c r="J53" s="21">
        <v>1031</v>
      </c>
      <c r="K53" s="21">
        <v>144</v>
      </c>
      <c r="L53" s="21">
        <v>21</v>
      </c>
      <c r="M53" s="21">
        <v>21</v>
      </c>
      <c r="N53" s="21">
        <v>9</v>
      </c>
      <c r="O53" s="21">
        <v>95</v>
      </c>
      <c r="P53" s="21">
        <v>68</v>
      </c>
      <c r="Q53" s="21">
        <v>20</v>
      </c>
      <c r="R53" s="21"/>
      <c r="S53" s="21"/>
      <c r="T53" s="21"/>
    </row>
    <row r="54" spans="1:20" ht="11.25" customHeight="1">
      <c r="A54" s="7"/>
      <c r="B54" s="11" t="s">
        <v>4</v>
      </c>
      <c r="C54" s="21">
        <v>16291</v>
      </c>
      <c r="D54" s="21">
        <v>6693</v>
      </c>
      <c r="E54" s="21">
        <v>1967</v>
      </c>
      <c r="F54" s="21">
        <v>933</v>
      </c>
      <c r="G54" s="21">
        <v>978</v>
      </c>
      <c r="H54" s="21">
        <v>168</v>
      </c>
      <c r="I54" s="21">
        <v>779</v>
      </c>
      <c r="J54" s="21">
        <v>826</v>
      </c>
      <c r="K54" s="21">
        <v>136</v>
      </c>
      <c r="L54" s="21">
        <v>45</v>
      </c>
      <c r="M54" s="21">
        <v>44</v>
      </c>
      <c r="N54" s="21">
        <v>14</v>
      </c>
      <c r="O54" s="21">
        <v>102</v>
      </c>
      <c r="P54" s="21">
        <v>101</v>
      </c>
      <c r="Q54" s="21">
        <v>11</v>
      </c>
      <c r="R54" s="21">
        <v>6</v>
      </c>
      <c r="S54" s="21">
        <v>6</v>
      </c>
      <c r="T54" s="21">
        <v>7</v>
      </c>
    </row>
    <row r="55" spans="1:20" ht="11.25" customHeight="1">
      <c r="A55" s="7"/>
      <c r="B55" s="11" t="s">
        <v>5</v>
      </c>
      <c r="C55" s="21">
        <v>15815</v>
      </c>
      <c r="D55" s="21">
        <v>7646</v>
      </c>
      <c r="E55" s="21">
        <v>1934</v>
      </c>
      <c r="F55" s="21">
        <v>1120</v>
      </c>
      <c r="G55" s="21">
        <v>1105</v>
      </c>
      <c r="H55" s="21">
        <v>182</v>
      </c>
      <c r="I55" s="21">
        <v>903</v>
      </c>
      <c r="J55" s="21">
        <v>913</v>
      </c>
      <c r="K55" s="21">
        <v>128</v>
      </c>
      <c r="L55" s="21">
        <v>27</v>
      </c>
      <c r="M55" s="21">
        <v>26</v>
      </c>
      <c r="N55" s="21">
        <v>16</v>
      </c>
      <c r="O55" s="21">
        <v>187</v>
      </c>
      <c r="P55" s="21">
        <v>164</v>
      </c>
      <c r="Q55" s="21">
        <v>38</v>
      </c>
      <c r="R55" s="21">
        <v>1</v>
      </c>
      <c r="S55" s="21"/>
      <c r="T55" s="21"/>
    </row>
    <row r="56" spans="1:20" ht="11.25" customHeight="1">
      <c r="A56" s="7"/>
      <c r="B56" s="11" t="s">
        <v>6</v>
      </c>
      <c r="C56" s="21">
        <v>15798</v>
      </c>
      <c r="D56" s="21">
        <v>7184</v>
      </c>
      <c r="E56" s="21">
        <v>1788</v>
      </c>
      <c r="F56" s="21">
        <v>1195</v>
      </c>
      <c r="G56" s="21">
        <v>1066</v>
      </c>
      <c r="H56" s="21">
        <v>205</v>
      </c>
      <c r="I56" s="21">
        <v>989</v>
      </c>
      <c r="J56" s="21">
        <v>867</v>
      </c>
      <c r="K56" s="21">
        <v>161</v>
      </c>
      <c r="L56" s="21">
        <v>26</v>
      </c>
      <c r="M56" s="21">
        <v>25</v>
      </c>
      <c r="N56" s="21">
        <v>13</v>
      </c>
      <c r="O56" s="21">
        <v>179</v>
      </c>
      <c r="P56" s="21">
        <v>173</v>
      </c>
      <c r="Q56" s="21">
        <v>29</v>
      </c>
      <c r="R56" s="21">
        <v>1</v>
      </c>
      <c r="S56" s="21">
        <v>1</v>
      </c>
      <c r="T56" s="21">
        <v>2</v>
      </c>
    </row>
    <row r="57" spans="1:20" ht="11.25" customHeight="1">
      <c r="A57" s="7"/>
      <c r="B57" s="11" t="s">
        <v>7</v>
      </c>
      <c r="C57" s="21">
        <v>15442</v>
      </c>
      <c r="D57" s="21">
        <v>6733</v>
      </c>
      <c r="E57" s="21">
        <v>2098</v>
      </c>
      <c r="F57" s="21">
        <v>1600</v>
      </c>
      <c r="G57" s="21">
        <v>1524</v>
      </c>
      <c r="H57" s="21">
        <v>186</v>
      </c>
      <c r="I57" s="21">
        <v>1302</v>
      </c>
      <c r="J57" s="21">
        <v>1213</v>
      </c>
      <c r="K57" s="21">
        <v>142</v>
      </c>
      <c r="L57" s="21">
        <v>85</v>
      </c>
      <c r="M57" s="21">
        <v>87</v>
      </c>
      <c r="N57" s="21">
        <v>18</v>
      </c>
      <c r="O57" s="21">
        <v>209</v>
      </c>
      <c r="P57" s="21">
        <v>220</v>
      </c>
      <c r="Q57" s="21">
        <v>22</v>
      </c>
      <c r="R57" s="21">
        <v>1</v>
      </c>
      <c r="S57" s="21">
        <v>1</v>
      </c>
      <c r="T57" s="21">
        <v>1</v>
      </c>
    </row>
    <row r="58" spans="1:20" ht="11.25" customHeight="1">
      <c r="A58" s="7"/>
      <c r="B58" s="11" t="s">
        <v>8</v>
      </c>
      <c r="C58" s="21">
        <v>16982</v>
      </c>
      <c r="D58" s="21">
        <v>6499</v>
      </c>
      <c r="E58" s="21">
        <v>2070</v>
      </c>
      <c r="F58" s="21">
        <v>1233</v>
      </c>
      <c r="G58" s="21">
        <v>1301</v>
      </c>
      <c r="H58" s="21">
        <v>165</v>
      </c>
      <c r="I58" s="21">
        <v>1042</v>
      </c>
      <c r="J58" s="21">
        <v>1108</v>
      </c>
      <c r="K58" s="21">
        <v>120</v>
      </c>
      <c r="L58" s="21">
        <v>49</v>
      </c>
      <c r="M58" s="21">
        <v>52</v>
      </c>
      <c r="N58" s="21">
        <v>23</v>
      </c>
      <c r="O58" s="21">
        <v>139</v>
      </c>
      <c r="P58" s="21">
        <v>138</v>
      </c>
      <c r="Q58" s="21">
        <v>16</v>
      </c>
      <c r="R58" s="21">
        <v>2</v>
      </c>
      <c r="S58" s="21">
        <v>2</v>
      </c>
      <c r="T58" s="21">
        <v>5</v>
      </c>
    </row>
    <row r="59" spans="1:20" ht="11.25" customHeight="1">
      <c r="A59" s="7"/>
      <c r="B59" s="11" t="s">
        <v>9</v>
      </c>
      <c r="C59" s="21">
        <v>16438</v>
      </c>
      <c r="D59" s="21">
        <v>7112</v>
      </c>
      <c r="E59" s="21">
        <v>2314</v>
      </c>
      <c r="F59" s="21">
        <v>1368</v>
      </c>
      <c r="G59" s="21">
        <v>1571</v>
      </c>
      <c r="H59" s="21">
        <v>197</v>
      </c>
      <c r="I59" s="21">
        <v>1211</v>
      </c>
      <c r="J59" s="21">
        <v>1412</v>
      </c>
      <c r="K59" s="21">
        <v>117</v>
      </c>
      <c r="L59" s="21">
        <v>50</v>
      </c>
      <c r="M59" s="21">
        <v>50</v>
      </c>
      <c r="N59" s="21">
        <v>21</v>
      </c>
      <c r="O59" s="21">
        <v>99</v>
      </c>
      <c r="P59" s="21">
        <v>101</v>
      </c>
      <c r="Q59" s="21">
        <v>50</v>
      </c>
      <c r="R59" s="21">
        <v>2</v>
      </c>
      <c r="S59" s="21">
        <v>2</v>
      </c>
      <c r="T59" s="21">
        <v>5</v>
      </c>
    </row>
    <row r="60" spans="1:20" ht="11.25" customHeight="1">
      <c r="A60" s="7"/>
      <c r="B60" s="11" t="s">
        <v>10</v>
      </c>
      <c r="C60" s="21">
        <v>18621</v>
      </c>
      <c r="D60" s="21">
        <v>7566</v>
      </c>
      <c r="E60" s="21">
        <v>2510</v>
      </c>
      <c r="F60" s="21">
        <v>936</v>
      </c>
      <c r="G60" s="21">
        <v>988</v>
      </c>
      <c r="H60" s="21">
        <v>167</v>
      </c>
      <c r="I60" s="21">
        <v>804</v>
      </c>
      <c r="J60" s="21">
        <v>861</v>
      </c>
      <c r="K60" s="21">
        <v>109</v>
      </c>
      <c r="L60" s="21">
        <v>39</v>
      </c>
      <c r="M60" s="21">
        <v>39</v>
      </c>
      <c r="N60" s="21">
        <v>26</v>
      </c>
      <c r="O60" s="21">
        <v>89</v>
      </c>
      <c r="P60" s="21">
        <v>84</v>
      </c>
      <c r="Q60" s="21">
        <v>23</v>
      </c>
      <c r="R60" s="21"/>
      <c r="S60" s="21"/>
      <c r="T60" s="21"/>
    </row>
    <row r="61" spans="1:20" ht="11.25" customHeight="1">
      <c r="A61" s="7"/>
      <c r="B61" s="11" t="s">
        <v>11</v>
      </c>
      <c r="C61" s="23">
        <v>18908</v>
      </c>
      <c r="D61" s="23">
        <v>8671</v>
      </c>
      <c r="E61" s="23">
        <v>2900</v>
      </c>
      <c r="F61" s="21">
        <v>1040</v>
      </c>
      <c r="G61" s="21">
        <v>985</v>
      </c>
      <c r="H61" s="21">
        <v>159</v>
      </c>
      <c r="I61" s="23">
        <v>862</v>
      </c>
      <c r="J61" s="23">
        <v>790</v>
      </c>
      <c r="K61" s="23">
        <v>128</v>
      </c>
      <c r="L61" s="23">
        <v>20</v>
      </c>
      <c r="M61" s="23">
        <v>17</v>
      </c>
      <c r="N61" s="23">
        <v>11</v>
      </c>
      <c r="O61" s="23">
        <v>151</v>
      </c>
      <c r="P61" s="23">
        <v>171</v>
      </c>
      <c r="Q61" s="23">
        <v>17</v>
      </c>
      <c r="R61" s="23">
        <v>4</v>
      </c>
      <c r="S61" s="23">
        <v>4</v>
      </c>
      <c r="T61" s="23">
        <v>2</v>
      </c>
    </row>
    <row r="62" spans="1:20" ht="11.25" customHeight="1">
      <c r="A62" s="20"/>
      <c r="B62" s="11" t="s">
        <v>125</v>
      </c>
      <c r="C62" s="23">
        <v>20606</v>
      </c>
      <c r="D62" s="23">
        <v>9848</v>
      </c>
      <c r="E62" s="23">
        <v>2512</v>
      </c>
      <c r="F62" s="21">
        <v>1057</v>
      </c>
      <c r="G62" s="21">
        <v>1047</v>
      </c>
      <c r="H62" s="21">
        <v>179</v>
      </c>
      <c r="I62" s="23">
        <v>842</v>
      </c>
      <c r="J62" s="23">
        <v>828</v>
      </c>
      <c r="K62" s="23">
        <v>132</v>
      </c>
      <c r="L62" s="23">
        <v>21</v>
      </c>
      <c r="M62" s="23">
        <v>21</v>
      </c>
      <c r="N62" s="23">
        <v>12</v>
      </c>
      <c r="O62" s="23">
        <v>192</v>
      </c>
      <c r="P62" s="23">
        <v>196</v>
      </c>
      <c r="Q62" s="23">
        <v>33</v>
      </c>
      <c r="R62" s="23"/>
      <c r="S62" s="23"/>
      <c r="T62" s="23"/>
    </row>
    <row r="63" spans="1:20" ht="11.25" customHeight="1">
      <c r="A63" s="20"/>
      <c r="B63" s="15" t="s">
        <v>126</v>
      </c>
      <c r="C63" s="23">
        <v>22194</v>
      </c>
      <c r="D63" s="23">
        <v>5922</v>
      </c>
      <c r="E63" s="23">
        <v>2113</v>
      </c>
      <c r="F63" s="21">
        <v>924</v>
      </c>
      <c r="G63" s="21">
        <v>938</v>
      </c>
      <c r="H63" s="21">
        <v>187</v>
      </c>
      <c r="I63" s="23">
        <v>771</v>
      </c>
      <c r="J63" s="23">
        <v>802</v>
      </c>
      <c r="K63" s="23">
        <v>116</v>
      </c>
      <c r="L63" s="23">
        <v>31</v>
      </c>
      <c r="M63" s="23">
        <v>30</v>
      </c>
      <c r="N63" s="23">
        <v>30</v>
      </c>
      <c r="O63" s="23">
        <v>116</v>
      </c>
      <c r="P63" s="23">
        <v>100</v>
      </c>
      <c r="Q63" s="23">
        <v>32</v>
      </c>
      <c r="R63" s="23">
        <v>1</v>
      </c>
      <c r="S63" s="23">
        <v>1</v>
      </c>
      <c r="T63" s="23">
        <v>2</v>
      </c>
    </row>
    <row r="64" spans="1:20" ht="11.25" customHeight="1">
      <c r="A64" s="20"/>
      <c r="B64" s="11" t="s">
        <v>127</v>
      </c>
      <c r="C64" s="23">
        <v>32376</v>
      </c>
      <c r="D64" s="23">
        <v>5284</v>
      </c>
      <c r="E64" s="23">
        <v>2461</v>
      </c>
      <c r="F64" s="21">
        <v>1123</v>
      </c>
      <c r="G64" s="21">
        <v>952</v>
      </c>
      <c r="H64" s="21">
        <v>179</v>
      </c>
      <c r="I64" s="23">
        <v>909</v>
      </c>
      <c r="J64" s="23">
        <v>756</v>
      </c>
      <c r="K64" s="23">
        <v>109</v>
      </c>
      <c r="L64" s="23">
        <v>105</v>
      </c>
      <c r="M64" s="23">
        <v>95</v>
      </c>
      <c r="N64" s="23">
        <v>25</v>
      </c>
      <c r="O64" s="23">
        <v>108</v>
      </c>
      <c r="P64" s="23">
        <v>100</v>
      </c>
      <c r="Q64" s="23">
        <v>44</v>
      </c>
      <c r="R64" s="23"/>
      <c r="S64" s="23"/>
      <c r="T64" s="23"/>
    </row>
    <row r="65" spans="1:20" ht="11.25" customHeight="1">
      <c r="A65" s="22"/>
      <c r="B65" s="11" t="s">
        <v>128</v>
      </c>
      <c r="C65" s="21">
        <v>39476</v>
      </c>
      <c r="D65" s="21">
        <v>5941</v>
      </c>
      <c r="E65" s="21">
        <v>2926</v>
      </c>
      <c r="F65" s="21">
        <v>1329</v>
      </c>
      <c r="G65" s="21">
        <v>1052</v>
      </c>
      <c r="H65" s="21">
        <v>212</v>
      </c>
      <c r="I65" s="21">
        <v>1087</v>
      </c>
      <c r="J65" s="21">
        <v>801</v>
      </c>
      <c r="K65" s="21">
        <v>147</v>
      </c>
      <c r="L65" s="21">
        <v>47</v>
      </c>
      <c r="M65" s="21">
        <v>27</v>
      </c>
      <c r="N65" s="21">
        <v>25</v>
      </c>
      <c r="O65" s="21">
        <v>195</v>
      </c>
      <c r="P65" s="21">
        <v>224</v>
      </c>
      <c r="Q65" s="21">
        <v>40</v>
      </c>
      <c r="R65" s="21"/>
      <c r="S65" s="21"/>
      <c r="T65" s="21"/>
    </row>
    <row r="66" spans="1:20" ht="11.25" customHeight="1">
      <c r="A66" s="22"/>
      <c r="B66" s="11" t="s">
        <v>248</v>
      </c>
      <c r="C66" s="21">
        <v>34467</v>
      </c>
      <c r="D66" s="21">
        <v>6539</v>
      </c>
      <c r="E66" s="21">
        <v>2952</v>
      </c>
      <c r="F66" s="21">
        <v>1104</v>
      </c>
      <c r="G66" s="21">
        <v>686</v>
      </c>
      <c r="H66" s="21">
        <v>198</v>
      </c>
      <c r="I66" s="21">
        <v>891</v>
      </c>
      <c r="J66" s="21">
        <v>513</v>
      </c>
      <c r="K66" s="21">
        <v>137</v>
      </c>
      <c r="L66" s="21">
        <v>40</v>
      </c>
      <c r="M66" s="21">
        <v>32</v>
      </c>
      <c r="N66" s="21">
        <v>28</v>
      </c>
      <c r="O66" s="21">
        <v>171</v>
      </c>
      <c r="P66" s="21">
        <v>140</v>
      </c>
      <c r="Q66" s="21">
        <v>32</v>
      </c>
      <c r="R66" s="21">
        <v>1</v>
      </c>
      <c r="S66" s="21"/>
      <c r="T66" s="21"/>
    </row>
    <row r="67" spans="1:20" ht="11.25" customHeight="1">
      <c r="A67" s="22"/>
      <c r="B67" s="11" t="s">
        <v>282</v>
      </c>
      <c r="C67" s="21">
        <v>29953</v>
      </c>
      <c r="D67" s="21">
        <v>6782</v>
      </c>
      <c r="E67" s="21">
        <v>2929</v>
      </c>
      <c r="F67" s="21">
        <v>1648</v>
      </c>
      <c r="G67" s="21">
        <v>645</v>
      </c>
      <c r="H67" s="21">
        <v>273</v>
      </c>
      <c r="I67" s="21">
        <v>1497</v>
      </c>
      <c r="J67" s="21">
        <v>557</v>
      </c>
      <c r="K67" s="21">
        <v>206</v>
      </c>
      <c r="L67" s="21">
        <v>38</v>
      </c>
      <c r="M67" s="21">
        <v>19</v>
      </c>
      <c r="N67" s="21">
        <v>18</v>
      </c>
      <c r="O67" s="21">
        <v>110</v>
      </c>
      <c r="P67" s="21">
        <v>67</v>
      </c>
      <c r="Q67" s="21">
        <v>42</v>
      </c>
      <c r="R67" s="21">
        <v>2</v>
      </c>
      <c r="S67" s="21">
        <v>1</v>
      </c>
      <c r="T67" s="21">
        <v>5</v>
      </c>
    </row>
    <row r="68" spans="1:20" ht="11.25" customHeight="1">
      <c r="A68" s="22"/>
      <c r="B68" s="11" t="s">
        <v>283</v>
      </c>
      <c r="C68" s="21">
        <v>26508</v>
      </c>
      <c r="D68" s="21">
        <v>7102</v>
      </c>
      <c r="E68" s="21">
        <v>2948</v>
      </c>
      <c r="F68" s="21">
        <v>1827</v>
      </c>
      <c r="G68" s="21">
        <v>832</v>
      </c>
      <c r="H68" s="21">
        <v>231</v>
      </c>
      <c r="I68" s="21">
        <v>1594</v>
      </c>
      <c r="J68" s="21">
        <v>639</v>
      </c>
      <c r="K68" s="21">
        <v>174</v>
      </c>
      <c r="L68" s="21">
        <v>54</v>
      </c>
      <c r="M68" s="21">
        <v>35</v>
      </c>
      <c r="N68" s="21">
        <v>35</v>
      </c>
      <c r="O68" s="21">
        <v>179</v>
      </c>
      <c r="P68" s="21">
        <v>158</v>
      </c>
      <c r="Q68" s="21">
        <v>22</v>
      </c>
      <c r="R68" s="21"/>
      <c r="S68" s="21"/>
      <c r="T68" s="21"/>
    </row>
    <row r="69" spans="1:20" ht="11.25" customHeight="1">
      <c r="A69" s="22"/>
      <c r="B69" s="11" t="s">
        <v>284</v>
      </c>
      <c r="C69" s="21">
        <v>20829</v>
      </c>
      <c r="D69" s="21">
        <v>8687</v>
      </c>
      <c r="E69" s="21">
        <v>2582</v>
      </c>
      <c r="F69" s="21">
        <v>1487</v>
      </c>
      <c r="G69" s="21">
        <v>823</v>
      </c>
      <c r="H69" s="21">
        <v>237</v>
      </c>
      <c r="I69" s="21">
        <v>1300</v>
      </c>
      <c r="J69" s="21">
        <v>588</v>
      </c>
      <c r="K69" s="21">
        <v>163</v>
      </c>
      <c r="L69" s="21">
        <v>75</v>
      </c>
      <c r="M69" s="21">
        <v>58</v>
      </c>
      <c r="N69" s="21">
        <v>36</v>
      </c>
      <c r="O69" s="21">
        <v>105</v>
      </c>
      <c r="P69" s="21">
        <v>172</v>
      </c>
      <c r="Q69" s="21">
        <v>34</v>
      </c>
      <c r="R69" s="21">
        <v>4</v>
      </c>
      <c r="S69" s="21">
        <v>2</v>
      </c>
      <c r="T69" s="21">
        <v>3</v>
      </c>
    </row>
    <row r="70" spans="1:20" ht="11.25" customHeight="1">
      <c r="A70" s="22"/>
      <c r="B70" s="11" t="s">
        <v>285</v>
      </c>
      <c r="C70" s="21">
        <v>18707</v>
      </c>
      <c r="D70" s="21">
        <v>5938</v>
      </c>
      <c r="E70" s="21">
        <v>2307</v>
      </c>
      <c r="F70" s="21">
        <v>1500</v>
      </c>
      <c r="G70" s="21">
        <v>706</v>
      </c>
      <c r="H70" s="21">
        <v>237</v>
      </c>
      <c r="I70" s="21">
        <v>1362</v>
      </c>
      <c r="J70" s="21">
        <v>586</v>
      </c>
      <c r="K70" s="21">
        <v>189</v>
      </c>
      <c r="L70" s="21">
        <v>69</v>
      </c>
      <c r="M70" s="21">
        <v>64</v>
      </c>
      <c r="N70" s="21">
        <v>29</v>
      </c>
      <c r="O70" s="21">
        <v>67</v>
      </c>
      <c r="P70" s="21">
        <v>55</v>
      </c>
      <c r="Q70" s="21">
        <v>17</v>
      </c>
      <c r="R70" s="21">
        <v>2</v>
      </c>
      <c r="S70" s="21">
        <v>1</v>
      </c>
      <c r="T70" s="21">
        <v>2</v>
      </c>
    </row>
    <row r="71" spans="1:20" ht="11.25" customHeight="1">
      <c r="A71" s="22"/>
      <c r="B71" s="11" t="s">
        <v>286</v>
      </c>
      <c r="C71" s="21">
        <v>18923</v>
      </c>
      <c r="D71" s="21">
        <v>4502</v>
      </c>
      <c r="E71" s="21">
        <v>2154</v>
      </c>
      <c r="F71" s="21">
        <v>1134</v>
      </c>
      <c r="G71" s="21">
        <v>717</v>
      </c>
      <c r="H71" s="21">
        <v>205</v>
      </c>
      <c r="I71" s="21">
        <v>1020</v>
      </c>
      <c r="J71" s="21">
        <v>618</v>
      </c>
      <c r="K71" s="21">
        <v>160</v>
      </c>
      <c r="L71" s="21">
        <v>51</v>
      </c>
      <c r="M71" s="21">
        <v>46</v>
      </c>
      <c r="N71" s="21">
        <v>26</v>
      </c>
      <c r="O71" s="21">
        <v>62</v>
      </c>
      <c r="P71" s="21">
        <v>52</v>
      </c>
      <c r="Q71" s="21">
        <v>17</v>
      </c>
      <c r="R71" s="21">
        <v>1</v>
      </c>
      <c r="S71" s="21">
        <v>1</v>
      </c>
      <c r="T71" s="21">
        <v>2</v>
      </c>
    </row>
    <row r="72" spans="1:20" ht="11.25" customHeight="1">
      <c r="A72" s="22"/>
      <c r="B72" s="11" t="s">
        <v>22</v>
      </c>
      <c r="C72" s="21">
        <v>19637</v>
      </c>
      <c r="D72" s="21">
        <v>4642</v>
      </c>
      <c r="E72" s="21">
        <v>2218</v>
      </c>
      <c r="F72" s="21">
        <v>888</v>
      </c>
      <c r="G72" s="21">
        <v>737</v>
      </c>
      <c r="H72" s="21">
        <v>261</v>
      </c>
      <c r="I72" s="21">
        <v>780</v>
      </c>
      <c r="J72" s="21">
        <v>658</v>
      </c>
      <c r="K72" s="21">
        <v>183</v>
      </c>
      <c r="L72" s="21">
        <v>41</v>
      </c>
      <c r="M72" s="21">
        <v>34</v>
      </c>
      <c r="N72" s="21">
        <v>29</v>
      </c>
      <c r="O72" s="21">
        <v>66</v>
      </c>
      <c r="P72" s="21">
        <v>44</v>
      </c>
      <c r="Q72" s="21">
        <v>46</v>
      </c>
      <c r="R72" s="21"/>
      <c r="S72" s="21"/>
      <c r="T72" s="21"/>
    </row>
    <row r="73" spans="1:20" ht="11.25" customHeight="1">
      <c r="A73" s="22"/>
      <c r="B73" s="11" t="s">
        <v>287</v>
      </c>
      <c r="C73" s="21">
        <v>17992</v>
      </c>
      <c r="D73" s="21">
        <v>4580</v>
      </c>
      <c r="E73" s="21">
        <v>2164</v>
      </c>
      <c r="F73" s="21">
        <v>845</v>
      </c>
      <c r="G73" s="21">
        <v>846</v>
      </c>
      <c r="H73" s="21">
        <v>204</v>
      </c>
      <c r="I73" s="21">
        <v>758</v>
      </c>
      <c r="J73" s="21">
        <v>771</v>
      </c>
      <c r="K73" s="21">
        <v>172</v>
      </c>
      <c r="L73" s="21">
        <v>36</v>
      </c>
      <c r="M73" s="21">
        <v>27</v>
      </c>
      <c r="N73" s="21">
        <v>17</v>
      </c>
      <c r="O73" s="21">
        <v>49</v>
      </c>
      <c r="P73" s="21">
        <v>46</v>
      </c>
      <c r="Q73" s="21">
        <v>13</v>
      </c>
      <c r="R73" s="21">
        <v>2</v>
      </c>
      <c r="S73" s="21">
        <v>2</v>
      </c>
      <c r="T73" s="21">
        <v>2</v>
      </c>
    </row>
    <row r="74" spans="1:20" ht="11.25" customHeight="1">
      <c r="A74" s="22"/>
      <c r="B74" s="11" t="s">
        <v>24</v>
      </c>
      <c r="C74" s="21">
        <v>17435</v>
      </c>
      <c r="D74" s="21">
        <v>5666</v>
      </c>
      <c r="E74" s="21">
        <v>1997</v>
      </c>
      <c r="F74" s="21">
        <v>512</v>
      </c>
      <c r="G74" s="21">
        <v>452</v>
      </c>
      <c r="H74" s="21">
        <v>195</v>
      </c>
      <c r="I74" s="21">
        <v>411</v>
      </c>
      <c r="J74" s="21">
        <v>349</v>
      </c>
      <c r="K74" s="21">
        <v>146</v>
      </c>
      <c r="L74" s="21">
        <v>36</v>
      </c>
      <c r="M74" s="21">
        <v>40</v>
      </c>
      <c r="N74" s="21">
        <v>30</v>
      </c>
      <c r="O74" s="21">
        <v>64</v>
      </c>
      <c r="P74" s="21">
        <v>62</v>
      </c>
      <c r="Q74" s="21">
        <v>17</v>
      </c>
      <c r="R74" s="21">
        <v>1</v>
      </c>
      <c r="S74" s="21">
        <v>1</v>
      </c>
      <c r="T74" s="21">
        <v>2</v>
      </c>
    </row>
    <row r="75" spans="1:20" ht="11.25" customHeight="1">
      <c r="A75" s="22"/>
      <c r="B75" s="11" t="s">
        <v>25</v>
      </c>
      <c r="C75" s="21">
        <v>16572</v>
      </c>
      <c r="D75" s="21">
        <v>3920</v>
      </c>
      <c r="E75" s="21">
        <v>1840</v>
      </c>
      <c r="F75" s="21">
        <v>682</v>
      </c>
      <c r="G75" s="21">
        <v>590</v>
      </c>
      <c r="H75" s="21">
        <v>205</v>
      </c>
      <c r="I75" s="21">
        <v>617</v>
      </c>
      <c r="J75" s="21">
        <v>535</v>
      </c>
      <c r="K75" s="21">
        <v>162</v>
      </c>
      <c r="L75" s="21">
        <v>25</v>
      </c>
      <c r="M75" s="21">
        <v>21</v>
      </c>
      <c r="N75" s="21">
        <v>16</v>
      </c>
      <c r="O75" s="21">
        <v>39</v>
      </c>
      <c r="P75" s="21">
        <v>33</v>
      </c>
      <c r="Q75" s="21">
        <v>25</v>
      </c>
      <c r="R75" s="21">
        <v>1</v>
      </c>
      <c r="S75" s="21">
        <v>1</v>
      </c>
      <c r="T75" s="21">
        <v>2</v>
      </c>
    </row>
    <row r="76" spans="1:20" ht="11.25" customHeight="1">
      <c r="A76" s="22"/>
      <c r="B76" s="11" t="s">
        <v>26</v>
      </c>
      <c r="C76" s="21">
        <v>15044</v>
      </c>
      <c r="D76" s="21">
        <v>4538</v>
      </c>
      <c r="E76" s="21">
        <v>1530</v>
      </c>
      <c r="F76" s="21">
        <v>684</v>
      </c>
      <c r="G76" s="21">
        <v>593</v>
      </c>
      <c r="H76" s="21">
        <v>214</v>
      </c>
      <c r="I76" s="21">
        <v>618</v>
      </c>
      <c r="J76" s="21">
        <v>535</v>
      </c>
      <c r="K76" s="21">
        <v>173</v>
      </c>
      <c r="L76" s="21">
        <v>33</v>
      </c>
      <c r="M76" s="21">
        <v>25</v>
      </c>
      <c r="N76" s="21">
        <v>21</v>
      </c>
      <c r="O76" s="21">
        <v>33</v>
      </c>
      <c r="P76" s="21">
        <v>33</v>
      </c>
      <c r="Q76" s="21">
        <v>20</v>
      </c>
      <c r="R76" s="21"/>
      <c r="S76" s="21"/>
      <c r="T76" s="21"/>
    </row>
    <row r="77" spans="1:20" ht="11.25" customHeight="1">
      <c r="A77" s="22"/>
      <c r="B77" s="11" t="s">
        <v>27</v>
      </c>
      <c r="C77" s="21">
        <v>13453</v>
      </c>
      <c r="D77" s="21">
        <v>3837</v>
      </c>
      <c r="E77" s="21">
        <v>1507</v>
      </c>
      <c r="F77" s="21">
        <v>619</v>
      </c>
      <c r="G77" s="21">
        <v>574</v>
      </c>
      <c r="H77" s="21">
        <v>198</v>
      </c>
      <c r="I77" s="21">
        <v>557</v>
      </c>
      <c r="J77" s="21">
        <v>509</v>
      </c>
      <c r="K77" s="21">
        <v>148</v>
      </c>
      <c r="L77" s="21">
        <v>33</v>
      </c>
      <c r="M77" s="21">
        <v>33</v>
      </c>
      <c r="N77" s="21">
        <v>32</v>
      </c>
      <c r="O77" s="21">
        <v>29</v>
      </c>
      <c r="P77" s="21">
        <v>32</v>
      </c>
      <c r="Q77" s="21">
        <v>18</v>
      </c>
      <c r="R77" s="21"/>
      <c r="S77" s="21"/>
      <c r="T77" s="21"/>
    </row>
    <row r="78" spans="1:20" ht="11.25" customHeight="1">
      <c r="A78" s="22"/>
      <c r="B78" s="11" t="s">
        <v>28</v>
      </c>
      <c r="C78" s="21">
        <v>11448</v>
      </c>
      <c r="D78" s="21">
        <v>3526</v>
      </c>
      <c r="E78" s="21">
        <v>1434</v>
      </c>
      <c r="F78" s="21">
        <v>599</v>
      </c>
      <c r="G78" s="21">
        <v>486</v>
      </c>
      <c r="H78" s="21">
        <v>147</v>
      </c>
      <c r="I78" s="21">
        <v>536</v>
      </c>
      <c r="J78" s="21">
        <v>444</v>
      </c>
      <c r="K78" s="21">
        <v>117</v>
      </c>
      <c r="L78" s="21">
        <v>35</v>
      </c>
      <c r="M78" s="21">
        <v>23</v>
      </c>
      <c r="N78" s="21">
        <v>18</v>
      </c>
      <c r="O78" s="21">
        <v>25</v>
      </c>
      <c r="P78" s="21">
        <v>16</v>
      </c>
      <c r="Q78" s="21">
        <v>10</v>
      </c>
      <c r="R78" s="21"/>
      <c r="S78" s="21"/>
      <c r="T78" s="21"/>
    </row>
    <row r="79" spans="1:20" ht="11.25" customHeight="1">
      <c r="A79" s="22"/>
      <c r="B79" s="11" t="s">
        <v>29</v>
      </c>
      <c r="C79" s="21">
        <v>10445</v>
      </c>
      <c r="D79" s="21">
        <v>3155</v>
      </c>
      <c r="E79" s="21">
        <v>1334</v>
      </c>
      <c r="F79" s="21">
        <v>752</v>
      </c>
      <c r="G79" s="21">
        <v>551</v>
      </c>
      <c r="H79" s="21">
        <v>157</v>
      </c>
      <c r="I79" s="21">
        <v>687</v>
      </c>
      <c r="J79" s="21">
        <v>494</v>
      </c>
      <c r="K79" s="21">
        <v>117</v>
      </c>
      <c r="L79" s="21">
        <v>38</v>
      </c>
      <c r="M79" s="21">
        <v>27</v>
      </c>
      <c r="N79" s="21">
        <v>19</v>
      </c>
      <c r="O79" s="21">
        <v>27</v>
      </c>
      <c r="P79" s="21">
        <v>30</v>
      </c>
      <c r="Q79" s="21">
        <v>21</v>
      </c>
      <c r="R79" s="21"/>
      <c r="S79" s="21"/>
      <c r="T79" s="21"/>
    </row>
    <row r="80" spans="1:20" ht="11.25" customHeight="1">
      <c r="A80" s="22"/>
      <c r="B80" s="11" t="s">
        <v>30</v>
      </c>
      <c r="C80" s="21">
        <v>9831</v>
      </c>
      <c r="D80" s="21">
        <v>4334</v>
      </c>
      <c r="E80" s="21">
        <v>1364</v>
      </c>
      <c r="F80" s="21">
        <v>699</v>
      </c>
      <c r="G80" s="21">
        <v>440</v>
      </c>
      <c r="H80" s="21">
        <v>176</v>
      </c>
      <c r="I80" s="21">
        <v>625</v>
      </c>
      <c r="J80" s="21">
        <v>377</v>
      </c>
      <c r="K80" s="21">
        <v>125</v>
      </c>
      <c r="L80" s="21">
        <v>36</v>
      </c>
      <c r="M80" s="21">
        <v>39</v>
      </c>
      <c r="N80" s="21">
        <v>33</v>
      </c>
      <c r="O80" s="21">
        <v>36</v>
      </c>
      <c r="P80" s="21">
        <v>23</v>
      </c>
      <c r="Q80" s="21">
        <v>17</v>
      </c>
      <c r="R80" s="21"/>
      <c r="S80" s="21"/>
      <c r="T80" s="21"/>
    </row>
    <row r="81" spans="1:20" ht="11.25" customHeight="1">
      <c r="A81" s="22"/>
      <c r="B81" s="11" t="s">
        <v>197</v>
      </c>
      <c r="C81" s="21">
        <v>8248</v>
      </c>
      <c r="D81" s="21">
        <v>3623</v>
      </c>
      <c r="E81" s="21">
        <v>1228</v>
      </c>
      <c r="F81" s="21">
        <v>586</v>
      </c>
      <c r="G81" s="21">
        <v>518</v>
      </c>
      <c r="H81" s="21">
        <v>212</v>
      </c>
      <c r="I81" s="21">
        <v>517</v>
      </c>
      <c r="J81" s="21">
        <v>456</v>
      </c>
      <c r="K81" s="21">
        <v>150</v>
      </c>
      <c r="L81" s="21">
        <v>48</v>
      </c>
      <c r="M81" s="21">
        <v>45</v>
      </c>
      <c r="N81" s="21">
        <v>38</v>
      </c>
      <c r="O81" s="21">
        <v>18</v>
      </c>
      <c r="P81" s="21">
        <v>13</v>
      </c>
      <c r="Q81" s="21">
        <v>18</v>
      </c>
      <c r="R81" s="21">
        <v>1</v>
      </c>
      <c r="S81" s="21">
        <v>1</v>
      </c>
      <c r="T81" s="21">
        <v>2</v>
      </c>
    </row>
    <row r="82" spans="1:20" ht="12.75">
      <c r="A82" s="7" t="s">
        <v>289</v>
      </c>
      <c r="B82" s="8" t="s">
        <v>1</v>
      </c>
      <c r="C82" s="21">
        <v>7545</v>
      </c>
      <c r="D82" s="21">
        <v>2609</v>
      </c>
      <c r="E82" s="21">
        <v>1115</v>
      </c>
      <c r="F82" s="21">
        <v>507</v>
      </c>
      <c r="G82" s="21">
        <v>432</v>
      </c>
      <c r="H82" s="21">
        <v>164</v>
      </c>
      <c r="I82" s="21">
        <v>431</v>
      </c>
      <c r="J82" s="21">
        <v>371</v>
      </c>
      <c r="K82" s="21">
        <v>121</v>
      </c>
      <c r="L82" s="21">
        <v>46</v>
      </c>
      <c r="M82" s="21">
        <v>35</v>
      </c>
      <c r="N82" s="21">
        <v>25</v>
      </c>
      <c r="O82" s="21">
        <v>30</v>
      </c>
      <c r="P82" s="21">
        <v>26</v>
      </c>
      <c r="Q82" s="21">
        <v>18</v>
      </c>
      <c r="R82" s="21"/>
      <c r="S82" s="21"/>
      <c r="T82" s="21"/>
    </row>
    <row r="83" spans="1:20" ht="12.75">
      <c r="A83" s="7"/>
      <c r="B83" s="11" t="s">
        <v>3</v>
      </c>
      <c r="C83" s="21">
        <v>6106</v>
      </c>
      <c r="D83" s="21">
        <v>2486</v>
      </c>
      <c r="E83" s="21">
        <v>1059</v>
      </c>
      <c r="F83" s="21">
        <v>421</v>
      </c>
      <c r="G83" s="21">
        <v>299</v>
      </c>
      <c r="H83" s="21">
        <v>141</v>
      </c>
      <c r="I83" s="21">
        <v>373</v>
      </c>
      <c r="J83" s="21">
        <v>255</v>
      </c>
      <c r="K83" s="21">
        <v>108</v>
      </c>
      <c r="L83" s="21">
        <v>29</v>
      </c>
      <c r="M83" s="21">
        <v>29</v>
      </c>
      <c r="N83" s="21">
        <v>21</v>
      </c>
      <c r="O83" s="21">
        <v>18</v>
      </c>
      <c r="P83" s="21">
        <v>14</v>
      </c>
      <c r="Q83" s="21">
        <v>11</v>
      </c>
      <c r="R83" s="21"/>
      <c r="S83" s="21"/>
      <c r="T83" s="21"/>
    </row>
    <row r="84" spans="1:20" ht="12.75">
      <c r="A84" s="7"/>
      <c r="B84" s="11" t="s">
        <v>537</v>
      </c>
      <c r="C84" s="21">
        <v>5140</v>
      </c>
      <c r="D84" s="21">
        <v>2259</v>
      </c>
      <c r="E84" s="21">
        <v>1010</v>
      </c>
      <c r="F84" s="21">
        <f>I84+L84+O84+R84+'(4)'!C84+'(4)'!F84</f>
        <v>372</v>
      </c>
      <c r="G84" s="21">
        <f>J84+M84+P84+S84+'(4)'!D84+'(4)'!G84</f>
        <v>291</v>
      </c>
      <c r="H84" s="21">
        <f>K84+N84+Q84+T84+'(4)'!E84+'(4)'!H84</f>
        <v>183</v>
      </c>
      <c r="I84" s="21">
        <v>327</v>
      </c>
      <c r="J84" s="21">
        <v>259</v>
      </c>
      <c r="K84" s="21">
        <v>153</v>
      </c>
      <c r="L84" s="21">
        <v>29</v>
      </c>
      <c r="M84" s="21">
        <v>18</v>
      </c>
      <c r="N84" s="21">
        <v>16</v>
      </c>
      <c r="O84" s="21">
        <v>14</v>
      </c>
      <c r="P84" s="21">
        <v>12</v>
      </c>
      <c r="Q84" s="21">
        <v>13</v>
      </c>
      <c r="R84" s="21"/>
      <c r="S84" s="21"/>
      <c r="T84" s="21"/>
    </row>
  </sheetData>
  <sheetProtection/>
  <mergeCells count="8">
    <mergeCell ref="A2:B2"/>
    <mergeCell ref="C2:E3"/>
    <mergeCell ref="F2:T2"/>
    <mergeCell ref="F3:H3"/>
    <mergeCell ref="I3:K3"/>
    <mergeCell ref="L3:N3"/>
    <mergeCell ref="O3:Q3"/>
    <mergeCell ref="R3:T3"/>
  </mergeCells>
  <printOptions/>
  <pageMargins left="1.1811023622047245" right="0.7874015748031497" top="0.5905511811023623" bottom="0.7086614173228347" header="0.5118110236220472" footer="0.31496062992125984"/>
  <pageSetup firstPageNumber="47" useFirstPageNumber="1" horizontalDpi="600" verticalDpi="600" orientation="portrait" paperSize="9" scale="79" r:id="rId2"/>
  <headerFooter alignWithMargins="0"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4"/>
  <sheetViews>
    <sheetView view="pageBreakPreview" zoomScaleSheetLayoutView="100" zoomScalePageLayoutView="0" workbookViewId="0" topLeftCell="A1">
      <pane xSplit="2" ySplit="4" topLeftCell="C53" activePane="bottomRight" state="frozen"/>
      <selection pane="topLeft" activeCell="E140" sqref="E140"/>
      <selection pane="topRight" activeCell="E140" sqref="E140"/>
      <selection pane="bottomLeft" activeCell="E140" sqref="E140"/>
      <selection pane="bottomRight" activeCell="E83" sqref="E83"/>
    </sheetView>
  </sheetViews>
  <sheetFormatPr defaultColWidth="9.00390625" defaultRowHeight="13.5"/>
  <cols>
    <col min="1" max="1" width="3.625" style="18" customWidth="1"/>
    <col min="2" max="2" width="4.125" style="18" customWidth="1"/>
    <col min="3" max="8" width="5.125" style="18" customWidth="1"/>
    <col min="9" max="17" width="5.625" style="18" customWidth="1"/>
    <col min="18" max="23" width="4.625" style="2" customWidth="1"/>
    <col min="24" max="24" width="9.00390625" style="2" customWidth="1"/>
    <col min="25" max="16384" width="9.00390625" style="18" customWidth="1"/>
  </cols>
  <sheetData>
    <row r="1" ht="13.5" customHeight="1">
      <c r="A1" s="18" t="s">
        <v>280</v>
      </c>
    </row>
    <row r="2" spans="1:17" ht="11.25" customHeight="1">
      <c r="A2" s="127" t="s">
        <v>175</v>
      </c>
      <c r="B2" s="128"/>
      <c r="C2" s="130" t="s">
        <v>176</v>
      </c>
      <c r="D2" s="131"/>
      <c r="E2" s="131"/>
      <c r="F2" s="133"/>
      <c r="G2" s="133"/>
      <c r="H2" s="134"/>
      <c r="I2" s="130" t="s">
        <v>177</v>
      </c>
      <c r="J2" s="131"/>
      <c r="K2" s="131"/>
      <c r="L2" s="131"/>
      <c r="M2" s="131"/>
      <c r="N2" s="131"/>
      <c r="O2" s="131"/>
      <c r="P2" s="131"/>
      <c r="Q2" s="132"/>
    </row>
    <row r="3" spans="1:17" ht="11.25" customHeight="1">
      <c r="A3" s="3"/>
      <c r="B3" s="4"/>
      <c r="C3" s="129" t="s">
        <v>246</v>
      </c>
      <c r="D3" s="129"/>
      <c r="E3" s="129"/>
      <c r="F3" s="129" t="s">
        <v>178</v>
      </c>
      <c r="G3" s="129"/>
      <c r="H3" s="129"/>
      <c r="I3" s="129" t="s">
        <v>179</v>
      </c>
      <c r="J3" s="129"/>
      <c r="K3" s="129"/>
      <c r="L3" s="129" t="s">
        <v>180</v>
      </c>
      <c r="M3" s="129"/>
      <c r="N3" s="129"/>
      <c r="O3" s="129" t="s">
        <v>181</v>
      </c>
      <c r="P3" s="129"/>
      <c r="Q3" s="129"/>
    </row>
    <row r="4" spans="1:17" ht="11.25" customHeight="1">
      <c r="A4" s="5" t="s">
        <v>182</v>
      </c>
      <c r="B4" s="6"/>
      <c r="C4" s="25" t="s">
        <v>15</v>
      </c>
      <c r="D4" s="25" t="s">
        <v>16</v>
      </c>
      <c r="E4" s="25" t="s">
        <v>17</v>
      </c>
      <c r="F4" s="25" t="s">
        <v>15</v>
      </c>
      <c r="G4" s="25" t="s">
        <v>16</v>
      </c>
      <c r="H4" s="25" t="s">
        <v>17</v>
      </c>
      <c r="I4" s="25" t="s">
        <v>15</v>
      </c>
      <c r="J4" s="25" t="s">
        <v>16</v>
      </c>
      <c r="K4" s="25" t="s">
        <v>17</v>
      </c>
      <c r="L4" s="25" t="s">
        <v>15</v>
      </c>
      <c r="M4" s="25" t="s">
        <v>16</v>
      </c>
      <c r="N4" s="25" t="s">
        <v>17</v>
      </c>
      <c r="O4" s="25" t="s">
        <v>15</v>
      </c>
      <c r="P4" s="25" t="s">
        <v>16</v>
      </c>
      <c r="Q4" s="25" t="s">
        <v>17</v>
      </c>
    </row>
    <row r="5" spans="1:17" ht="11.25" customHeight="1">
      <c r="A5" s="7" t="s">
        <v>183</v>
      </c>
      <c r="B5" s="8" t="s">
        <v>184</v>
      </c>
      <c r="C5" s="8"/>
      <c r="D5" s="8"/>
      <c r="E5" s="8"/>
      <c r="F5" s="10">
        <v>3</v>
      </c>
      <c r="G5" s="10">
        <v>3</v>
      </c>
      <c r="H5" s="10">
        <v>4</v>
      </c>
      <c r="I5" s="21">
        <v>649</v>
      </c>
      <c r="J5" s="21">
        <v>651</v>
      </c>
      <c r="K5" s="21">
        <v>1049</v>
      </c>
      <c r="L5" s="21">
        <v>644</v>
      </c>
      <c r="M5" s="21">
        <v>646</v>
      </c>
      <c r="N5" s="21">
        <v>1044</v>
      </c>
      <c r="O5" s="10">
        <v>5</v>
      </c>
      <c r="P5" s="10">
        <v>5</v>
      </c>
      <c r="Q5" s="10">
        <v>5</v>
      </c>
    </row>
    <row r="6" spans="1:17" ht="11.25" customHeight="1">
      <c r="A6" s="7"/>
      <c r="B6" s="11" t="s">
        <v>185</v>
      </c>
      <c r="C6" s="11"/>
      <c r="D6" s="11"/>
      <c r="E6" s="11"/>
      <c r="F6" s="10">
        <v>27</v>
      </c>
      <c r="G6" s="10">
        <v>27</v>
      </c>
      <c r="H6" s="10">
        <v>7</v>
      </c>
      <c r="I6" s="21">
        <v>1661</v>
      </c>
      <c r="J6" s="21">
        <v>1663</v>
      </c>
      <c r="K6" s="21">
        <v>1605</v>
      </c>
      <c r="L6" s="21">
        <v>1599</v>
      </c>
      <c r="M6" s="21">
        <v>1601</v>
      </c>
      <c r="N6" s="21">
        <v>1590</v>
      </c>
      <c r="O6" s="10">
        <v>62</v>
      </c>
      <c r="P6" s="10">
        <v>62</v>
      </c>
      <c r="Q6" s="10">
        <v>15</v>
      </c>
    </row>
    <row r="7" spans="1:17" ht="11.25" customHeight="1">
      <c r="A7" s="7"/>
      <c r="B7" s="11" t="s">
        <v>186</v>
      </c>
      <c r="C7" s="11"/>
      <c r="D7" s="11"/>
      <c r="E7" s="11"/>
      <c r="F7" s="10">
        <v>10</v>
      </c>
      <c r="G7" s="10">
        <v>10</v>
      </c>
      <c r="H7" s="10">
        <v>15</v>
      </c>
      <c r="I7" s="21">
        <v>1096</v>
      </c>
      <c r="J7" s="21">
        <v>1097</v>
      </c>
      <c r="K7" s="21">
        <v>938</v>
      </c>
      <c r="L7" s="21">
        <v>1072</v>
      </c>
      <c r="M7" s="21">
        <v>1073</v>
      </c>
      <c r="N7" s="21">
        <v>926</v>
      </c>
      <c r="O7" s="10">
        <v>24</v>
      </c>
      <c r="P7" s="10">
        <v>24</v>
      </c>
      <c r="Q7" s="10">
        <v>12</v>
      </c>
    </row>
    <row r="8" spans="1:17" ht="11.25" customHeight="1">
      <c r="A8" s="7"/>
      <c r="B8" s="11" t="s">
        <v>187</v>
      </c>
      <c r="C8" s="11"/>
      <c r="D8" s="11"/>
      <c r="E8" s="11"/>
      <c r="F8" s="10"/>
      <c r="G8" s="10"/>
      <c r="H8" s="10"/>
      <c r="I8" s="21">
        <v>416</v>
      </c>
      <c r="J8" s="21">
        <v>422</v>
      </c>
      <c r="K8" s="21">
        <v>778</v>
      </c>
      <c r="L8" s="21">
        <v>407</v>
      </c>
      <c r="M8" s="21">
        <v>413</v>
      </c>
      <c r="N8" s="21">
        <v>768</v>
      </c>
      <c r="O8" s="10">
        <v>9</v>
      </c>
      <c r="P8" s="10">
        <v>9</v>
      </c>
      <c r="Q8" s="10">
        <v>10</v>
      </c>
    </row>
    <row r="9" spans="1:17" ht="11.25" customHeight="1">
      <c r="A9" s="7"/>
      <c r="B9" s="11" t="s">
        <v>188</v>
      </c>
      <c r="C9" s="11"/>
      <c r="D9" s="11"/>
      <c r="E9" s="11"/>
      <c r="F9" s="10">
        <v>2</v>
      </c>
      <c r="G9" s="10">
        <v>2</v>
      </c>
      <c r="H9" s="10">
        <v>1</v>
      </c>
      <c r="I9" s="21">
        <v>347</v>
      </c>
      <c r="J9" s="21">
        <v>347</v>
      </c>
      <c r="K9" s="21">
        <v>684</v>
      </c>
      <c r="L9" s="21">
        <v>343</v>
      </c>
      <c r="M9" s="21">
        <v>343</v>
      </c>
      <c r="N9" s="21">
        <v>678</v>
      </c>
      <c r="O9" s="10">
        <v>4</v>
      </c>
      <c r="P9" s="10">
        <v>4</v>
      </c>
      <c r="Q9" s="10">
        <v>6</v>
      </c>
    </row>
    <row r="10" spans="1:17" ht="11.25" customHeight="1">
      <c r="A10" s="7"/>
      <c r="B10" s="11" t="s">
        <v>189</v>
      </c>
      <c r="C10" s="11"/>
      <c r="D10" s="11"/>
      <c r="E10" s="11"/>
      <c r="F10" s="10">
        <v>3</v>
      </c>
      <c r="G10" s="10">
        <v>3</v>
      </c>
      <c r="H10" s="10">
        <v>6</v>
      </c>
      <c r="I10" s="21">
        <v>421</v>
      </c>
      <c r="J10" s="21">
        <v>404</v>
      </c>
      <c r="K10" s="21">
        <v>790</v>
      </c>
      <c r="L10" s="21">
        <v>413</v>
      </c>
      <c r="M10" s="21">
        <v>396</v>
      </c>
      <c r="N10" s="21">
        <v>786</v>
      </c>
      <c r="O10" s="10">
        <v>8</v>
      </c>
      <c r="P10" s="10">
        <v>8</v>
      </c>
      <c r="Q10" s="10">
        <v>4</v>
      </c>
    </row>
    <row r="11" spans="1:17" ht="11.25" customHeight="1">
      <c r="A11" s="7"/>
      <c r="B11" s="11" t="s">
        <v>190</v>
      </c>
      <c r="C11" s="11"/>
      <c r="D11" s="11"/>
      <c r="E11" s="11"/>
      <c r="F11" s="10">
        <v>26</v>
      </c>
      <c r="G11" s="10">
        <v>26</v>
      </c>
      <c r="H11" s="10">
        <v>18</v>
      </c>
      <c r="I11" s="21">
        <v>206</v>
      </c>
      <c r="J11" s="21">
        <v>207</v>
      </c>
      <c r="K11" s="21">
        <v>540</v>
      </c>
      <c r="L11" s="21">
        <v>197</v>
      </c>
      <c r="M11" s="21">
        <v>198</v>
      </c>
      <c r="N11" s="21">
        <v>520</v>
      </c>
      <c r="O11" s="10">
        <v>9</v>
      </c>
      <c r="P11" s="10">
        <v>9</v>
      </c>
      <c r="Q11" s="10">
        <v>20</v>
      </c>
    </row>
    <row r="12" spans="1:17" ht="11.25" customHeight="1">
      <c r="A12" s="7"/>
      <c r="B12" s="11" t="s">
        <v>191</v>
      </c>
      <c r="C12" s="11"/>
      <c r="D12" s="11"/>
      <c r="E12" s="11"/>
      <c r="F12" s="10">
        <v>33</v>
      </c>
      <c r="G12" s="10">
        <v>29</v>
      </c>
      <c r="H12" s="10">
        <v>21</v>
      </c>
      <c r="I12" s="21">
        <v>99</v>
      </c>
      <c r="J12" s="21">
        <v>100</v>
      </c>
      <c r="K12" s="21">
        <v>377</v>
      </c>
      <c r="L12" s="21">
        <v>88</v>
      </c>
      <c r="M12" s="21">
        <v>88</v>
      </c>
      <c r="N12" s="21">
        <v>367</v>
      </c>
      <c r="O12" s="10">
        <v>11</v>
      </c>
      <c r="P12" s="10">
        <v>12</v>
      </c>
      <c r="Q12" s="10">
        <v>10</v>
      </c>
    </row>
    <row r="13" spans="1:17" ht="11.25" customHeight="1">
      <c r="A13" s="7"/>
      <c r="B13" s="11" t="s">
        <v>192</v>
      </c>
      <c r="C13" s="11"/>
      <c r="D13" s="11"/>
      <c r="E13" s="11"/>
      <c r="F13" s="10">
        <v>55</v>
      </c>
      <c r="G13" s="10">
        <v>54</v>
      </c>
      <c r="H13" s="10">
        <v>46</v>
      </c>
      <c r="I13" s="21">
        <v>102</v>
      </c>
      <c r="J13" s="21">
        <v>100</v>
      </c>
      <c r="K13" s="21">
        <v>410</v>
      </c>
      <c r="L13" s="21">
        <v>87</v>
      </c>
      <c r="M13" s="21">
        <v>87</v>
      </c>
      <c r="N13" s="21">
        <v>402</v>
      </c>
      <c r="O13" s="10">
        <v>15</v>
      </c>
      <c r="P13" s="10">
        <v>13</v>
      </c>
      <c r="Q13" s="10">
        <v>8</v>
      </c>
    </row>
    <row r="14" spans="1:17" ht="11.25" customHeight="1">
      <c r="A14" s="7"/>
      <c r="B14" s="11" t="s">
        <v>193</v>
      </c>
      <c r="C14" s="11"/>
      <c r="D14" s="11"/>
      <c r="E14" s="11"/>
      <c r="F14" s="10">
        <v>18</v>
      </c>
      <c r="G14" s="10">
        <v>18</v>
      </c>
      <c r="H14" s="10">
        <v>24</v>
      </c>
      <c r="I14" s="21">
        <v>72</v>
      </c>
      <c r="J14" s="21">
        <v>70</v>
      </c>
      <c r="K14" s="21">
        <v>286</v>
      </c>
      <c r="L14" s="21">
        <v>57</v>
      </c>
      <c r="M14" s="21">
        <v>57</v>
      </c>
      <c r="N14" s="21">
        <v>274</v>
      </c>
      <c r="O14" s="10">
        <v>15</v>
      </c>
      <c r="P14" s="10">
        <v>13</v>
      </c>
      <c r="Q14" s="10">
        <v>12</v>
      </c>
    </row>
    <row r="15" spans="1:17" ht="11.25" customHeight="1">
      <c r="A15" s="7"/>
      <c r="B15" s="11" t="s">
        <v>194</v>
      </c>
      <c r="C15" s="11"/>
      <c r="D15" s="11"/>
      <c r="E15" s="11"/>
      <c r="F15" s="10">
        <v>22</v>
      </c>
      <c r="G15" s="10">
        <v>22</v>
      </c>
      <c r="H15" s="10">
        <v>16</v>
      </c>
      <c r="I15" s="21">
        <v>52</v>
      </c>
      <c r="J15" s="21">
        <v>52</v>
      </c>
      <c r="K15" s="21">
        <v>160</v>
      </c>
      <c r="L15" s="21">
        <v>39</v>
      </c>
      <c r="M15" s="21">
        <v>39</v>
      </c>
      <c r="N15" s="21">
        <v>150</v>
      </c>
      <c r="O15" s="10">
        <v>13</v>
      </c>
      <c r="P15" s="10">
        <v>13</v>
      </c>
      <c r="Q15" s="10">
        <v>10</v>
      </c>
    </row>
    <row r="16" spans="1:17" ht="11.25" customHeight="1">
      <c r="A16" s="7"/>
      <c r="B16" s="11" t="s">
        <v>195</v>
      </c>
      <c r="C16" s="11"/>
      <c r="D16" s="11"/>
      <c r="E16" s="11"/>
      <c r="F16" s="10">
        <v>19</v>
      </c>
      <c r="G16" s="10">
        <v>19</v>
      </c>
      <c r="H16" s="10">
        <v>14</v>
      </c>
      <c r="I16" s="21">
        <v>42</v>
      </c>
      <c r="J16" s="21">
        <v>43</v>
      </c>
      <c r="K16" s="21">
        <v>104</v>
      </c>
      <c r="L16" s="21">
        <v>22</v>
      </c>
      <c r="M16" s="21">
        <v>22</v>
      </c>
      <c r="N16" s="21">
        <v>88</v>
      </c>
      <c r="O16" s="10">
        <v>20</v>
      </c>
      <c r="P16" s="10">
        <v>21</v>
      </c>
      <c r="Q16" s="10">
        <v>16</v>
      </c>
    </row>
    <row r="17" spans="1:17" ht="11.25" customHeight="1">
      <c r="A17" s="7"/>
      <c r="B17" s="11" t="s">
        <v>196</v>
      </c>
      <c r="C17" s="11"/>
      <c r="D17" s="11"/>
      <c r="E17" s="11"/>
      <c r="F17" s="10">
        <v>10</v>
      </c>
      <c r="G17" s="10">
        <v>9</v>
      </c>
      <c r="H17" s="10">
        <v>6</v>
      </c>
      <c r="I17" s="21">
        <v>27</v>
      </c>
      <c r="J17" s="21">
        <v>27</v>
      </c>
      <c r="K17" s="21">
        <v>54</v>
      </c>
      <c r="L17" s="21">
        <v>5</v>
      </c>
      <c r="M17" s="21">
        <v>5</v>
      </c>
      <c r="N17" s="21">
        <v>36</v>
      </c>
      <c r="O17" s="10">
        <v>22</v>
      </c>
      <c r="P17" s="10">
        <v>22</v>
      </c>
      <c r="Q17" s="10">
        <v>18</v>
      </c>
    </row>
    <row r="18" spans="1:17" ht="11.25" customHeight="1">
      <c r="A18" s="7"/>
      <c r="B18" s="11" t="s">
        <v>197</v>
      </c>
      <c r="C18" s="11"/>
      <c r="D18" s="11"/>
      <c r="E18" s="11"/>
      <c r="F18" s="10">
        <v>7</v>
      </c>
      <c r="G18" s="10">
        <v>8</v>
      </c>
      <c r="H18" s="10">
        <v>4</v>
      </c>
      <c r="I18" s="21">
        <v>43</v>
      </c>
      <c r="J18" s="21">
        <v>39</v>
      </c>
      <c r="K18" s="21">
        <v>38</v>
      </c>
      <c r="L18" s="21">
        <v>5</v>
      </c>
      <c r="M18" s="21">
        <v>5</v>
      </c>
      <c r="N18" s="21">
        <v>17</v>
      </c>
      <c r="O18" s="10">
        <v>38</v>
      </c>
      <c r="P18" s="10">
        <v>34</v>
      </c>
      <c r="Q18" s="10">
        <v>21</v>
      </c>
    </row>
    <row r="19" spans="1:17" ht="11.25" customHeight="1">
      <c r="A19" s="7"/>
      <c r="B19" s="11" t="s">
        <v>198</v>
      </c>
      <c r="C19" s="11"/>
      <c r="D19" s="11"/>
      <c r="E19" s="11"/>
      <c r="F19" s="10">
        <v>9</v>
      </c>
      <c r="G19" s="10">
        <v>9</v>
      </c>
      <c r="H19" s="10">
        <v>2</v>
      </c>
      <c r="I19" s="21">
        <v>55</v>
      </c>
      <c r="J19" s="21">
        <v>55</v>
      </c>
      <c r="K19" s="21">
        <v>122</v>
      </c>
      <c r="L19" s="21">
        <v>18</v>
      </c>
      <c r="M19" s="21">
        <v>18</v>
      </c>
      <c r="N19" s="21">
        <v>104</v>
      </c>
      <c r="O19" s="10">
        <v>37</v>
      </c>
      <c r="P19" s="10">
        <v>37</v>
      </c>
      <c r="Q19" s="10">
        <v>18</v>
      </c>
    </row>
    <row r="20" spans="1:17" ht="11.25" customHeight="1">
      <c r="A20" s="7"/>
      <c r="B20" s="11" t="s">
        <v>199</v>
      </c>
      <c r="C20" s="11"/>
      <c r="D20" s="11"/>
      <c r="E20" s="11"/>
      <c r="F20" s="10">
        <v>4</v>
      </c>
      <c r="G20" s="10">
        <v>4</v>
      </c>
      <c r="H20" s="10">
        <v>2</v>
      </c>
      <c r="I20" s="21">
        <v>47</v>
      </c>
      <c r="J20" s="21">
        <v>46</v>
      </c>
      <c r="K20" s="21">
        <v>72</v>
      </c>
      <c r="L20" s="21">
        <v>7</v>
      </c>
      <c r="M20" s="21">
        <v>7</v>
      </c>
      <c r="N20" s="21">
        <v>37</v>
      </c>
      <c r="O20" s="10">
        <v>40</v>
      </c>
      <c r="P20" s="10">
        <v>39</v>
      </c>
      <c r="Q20" s="10">
        <v>35</v>
      </c>
    </row>
    <row r="21" spans="1:17" ht="11.25" customHeight="1">
      <c r="A21" s="7"/>
      <c r="B21" s="11" t="s">
        <v>200</v>
      </c>
      <c r="C21" s="11"/>
      <c r="D21" s="11"/>
      <c r="E21" s="11"/>
      <c r="F21" s="10">
        <v>2</v>
      </c>
      <c r="G21" s="10">
        <v>2</v>
      </c>
      <c r="H21" s="10">
        <v>2</v>
      </c>
      <c r="I21" s="21">
        <v>36</v>
      </c>
      <c r="J21" s="21">
        <v>33</v>
      </c>
      <c r="K21" s="21">
        <v>41</v>
      </c>
      <c r="L21" s="21">
        <v>2</v>
      </c>
      <c r="M21" s="21">
        <v>2</v>
      </c>
      <c r="N21" s="21">
        <v>8</v>
      </c>
      <c r="O21" s="10">
        <v>34</v>
      </c>
      <c r="P21" s="10">
        <v>31</v>
      </c>
      <c r="Q21" s="10">
        <v>33</v>
      </c>
    </row>
    <row r="22" spans="1:17" ht="11.25" customHeight="1">
      <c r="A22" s="7"/>
      <c r="B22" s="11" t="s">
        <v>201</v>
      </c>
      <c r="C22" s="11"/>
      <c r="D22" s="11"/>
      <c r="E22" s="11"/>
      <c r="F22" s="10">
        <v>2</v>
      </c>
      <c r="G22" s="10">
        <v>2</v>
      </c>
      <c r="H22" s="10">
        <v>1</v>
      </c>
      <c r="I22" s="21">
        <v>29</v>
      </c>
      <c r="J22" s="21">
        <v>31</v>
      </c>
      <c r="K22" s="21">
        <v>65</v>
      </c>
      <c r="L22" s="21">
        <v>3</v>
      </c>
      <c r="M22" s="21">
        <v>3</v>
      </c>
      <c r="N22" s="21">
        <v>18</v>
      </c>
      <c r="O22" s="10">
        <v>26</v>
      </c>
      <c r="P22" s="10">
        <v>28</v>
      </c>
      <c r="Q22" s="10">
        <v>47</v>
      </c>
    </row>
    <row r="23" spans="1:17" ht="11.25" customHeight="1">
      <c r="A23" s="7"/>
      <c r="B23" s="11" t="s">
        <v>202</v>
      </c>
      <c r="C23" s="11"/>
      <c r="D23" s="11"/>
      <c r="E23" s="11"/>
      <c r="F23" s="10">
        <v>5</v>
      </c>
      <c r="G23" s="10">
        <v>5</v>
      </c>
      <c r="H23" s="10">
        <v>7</v>
      </c>
      <c r="I23" s="21">
        <v>43</v>
      </c>
      <c r="J23" s="21">
        <v>43</v>
      </c>
      <c r="K23" s="21">
        <v>32</v>
      </c>
      <c r="L23" s="21"/>
      <c r="M23" s="21"/>
      <c r="N23" s="21"/>
      <c r="O23" s="10">
        <v>43</v>
      </c>
      <c r="P23" s="10">
        <v>43</v>
      </c>
      <c r="Q23" s="10">
        <v>32</v>
      </c>
    </row>
    <row r="24" spans="1:17" ht="11.25" customHeight="1">
      <c r="A24" s="7"/>
      <c r="B24" s="11" t="s">
        <v>203</v>
      </c>
      <c r="C24" s="11"/>
      <c r="D24" s="11"/>
      <c r="E24" s="11"/>
      <c r="F24" s="10">
        <v>4</v>
      </c>
      <c r="G24" s="10">
        <v>4</v>
      </c>
      <c r="H24" s="10">
        <v>4</v>
      </c>
      <c r="I24" s="21">
        <v>114</v>
      </c>
      <c r="J24" s="21">
        <v>113</v>
      </c>
      <c r="K24" s="21">
        <v>103</v>
      </c>
      <c r="L24" s="21">
        <v>12</v>
      </c>
      <c r="M24" s="21">
        <v>12</v>
      </c>
      <c r="N24" s="21">
        <v>37</v>
      </c>
      <c r="O24" s="10">
        <v>102</v>
      </c>
      <c r="P24" s="10">
        <v>101</v>
      </c>
      <c r="Q24" s="10">
        <v>66</v>
      </c>
    </row>
    <row r="25" spans="1:17" ht="11.25" customHeight="1">
      <c r="A25" s="7"/>
      <c r="B25" s="11" t="s">
        <v>204</v>
      </c>
      <c r="C25" s="11"/>
      <c r="D25" s="11"/>
      <c r="E25" s="11"/>
      <c r="F25" s="10">
        <v>4</v>
      </c>
      <c r="G25" s="10">
        <v>4</v>
      </c>
      <c r="H25" s="10">
        <v>4</v>
      </c>
      <c r="I25" s="21">
        <v>73</v>
      </c>
      <c r="J25" s="21">
        <v>72</v>
      </c>
      <c r="K25" s="21">
        <v>162</v>
      </c>
      <c r="L25" s="21">
        <v>13</v>
      </c>
      <c r="M25" s="21">
        <v>13</v>
      </c>
      <c r="N25" s="21">
        <v>123</v>
      </c>
      <c r="O25" s="10">
        <v>60</v>
      </c>
      <c r="P25" s="10">
        <v>59</v>
      </c>
      <c r="Q25" s="10">
        <v>39</v>
      </c>
    </row>
    <row r="26" spans="1:17" ht="11.25" customHeight="1">
      <c r="A26" s="7"/>
      <c r="B26" s="11" t="s">
        <v>205</v>
      </c>
      <c r="C26" s="11"/>
      <c r="D26" s="11"/>
      <c r="E26" s="11"/>
      <c r="F26" s="10">
        <v>3</v>
      </c>
      <c r="G26" s="10">
        <v>3</v>
      </c>
      <c r="H26" s="10">
        <v>2</v>
      </c>
      <c r="I26" s="21">
        <v>63</v>
      </c>
      <c r="J26" s="21">
        <v>62</v>
      </c>
      <c r="K26" s="21">
        <v>100</v>
      </c>
      <c r="L26" s="21">
        <v>5</v>
      </c>
      <c r="M26" s="21">
        <v>5</v>
      </c>
      <c r="N26" s="21">
        <v>50</v>
      </c>
      <c r="O26" s="10">
        <v>58</v>
      </c>
      <c r="P26" s="10">
        <v>57</v>
      </c>
      <c r="Q26" s="10">
        <v>50</v>
      </c>
    </row>
    <row r="27" spans="1:17" ht="11.25" customHeight="1">
      <c r="A27" s="7"/>
      <c r="B27" s="11" t="s">
        <v>206</v>
      </c>
      <c r="C27" s="11"/>
      <c r="D27" s="11"/>
      <c r="E27" s="11"/>
      <c r="F27" s="10">
        <v>6</v>
      </c>
      <c r="G27" s="10">
        <v>6</v>
      </c>
      <c r="H27" s="10">
        <v>3</v>
      </c>
      <c r="I27" s="21">
        <v>132</v>
      </c>
      <c r="J27" s="21">
        <v>132</v>
      </c>
      <c r="K27" s="21">
        <v>182</v>
      </c>
      <c r="L27" s="21">
        <v>18</v>
      </c>
      <c r="M27" s="21">
        <v>18</v>
      </c>
      <c r="N27" s="21">
        <v>118</v>
      </c>
      <c r="O27" s="10">
        <v>114</v>
      </c>
      <c r="P27" s="10">
        <v>114</v>
      </c>
      <c r="Q27" s="10">
        <v>64</v>
      </c>
    </row>
    <row r="28" spans="1:17" ht="11.25" customHeight="1">
      <c r="A28" s="7"/>
      <c r="B28" s="11" t="s">
        <v>207</v>
      </c>
      <c r="C28" s="11"/>
      <c r="D28" s="11"/>
      <c r="E28" s="11"/>
      <c r="F28" s="10">
        <v>5</v>
      </c>
      <c r="G28" s="10">
        <v>5</v>
      </c>
      <c r="H28" s="10">
        <v>5</v>
      </c>
      <c r="I28" s="21">
        <v>158</v>
      </c>
      <c r="J28" s="21">
        <v>158</v>
      </c>
      <c r="K28" s="21">
        <v>205</v>
      </c>
      <c r="L28" s="21">
        <v>83</v>
      </c>
      <c r="M28" s="21">
        <v>83</v>
      </c>
      <c r="N28" s="21">
        <v>130</v>
      </c>
      <c r="O28" s="10">
        <v>75</v>
      </c>
      <c r="P28" s="10">
        <v>75</v>
      </c>
      <c r="Q28" s="10">
        <v>75</v>
      </c>
    </row>
    <row r="29" spans="1:17" ht="11.25" customHeight="1">
      <c r="A29" s="7"/>
      <c r="B29" s="11" t="s">
        <v>208</v>
      </c>
      <c r="C29" s="11"/>
      <c r="D29" s="11"/>
      <c r="E29" s="11"/>
      <c r="F29" s="10">
        <v>4</v>
      </c>
      <c r="G29" s="10">
        <v>4</v>
      </c>
      <c r="H29" s="10">
        <v>3</v>
      </c>
      <c r="I29" s="21">
        <v>172</v>
      </c>
      <c r="J29" s="21">
        <v>172</v>
      </c>
      <c r="K29" s="21">
        <v>333</v>
      </c>
      <c r="L29" s="21">
        <v>105</v>
      </c>
      <c r="M29" s="21">
        <v>105</v>
      </c>
      <c r="N29" s="21">
        <v>300</v>
      </c>
      <c r="O29" s="10">
        <v>67</v>
      </c>
      <c r="P29" s="10">
        <v>67</v>
      </c>
      <c r="Q29" s="10">
        <v>33</v>
      </c>
    </row>
    <row r="30" spans="1:17" ht="11.25" customHeight="1">
      <c r="A30" s="7"/>
      <c r="B30" s="11" t="s">
        <v>209</v>
      </c>
      <c r="C30" s="11"/>
      <c r="D30" s="11"/>
      <c r="E30" s="11"/>
      <c r="F30" s="10">
        <v>4</v>
      </c>
      <c r="G30" s="10">
        <v>4</v>
      </c>
      <c r="H30" s="10">
        <v>1</v>
      </c>
      <c r="I30" s="21">
        <v>149</v>
      </c>
      <c r="J30" s="21">
        <v>147</v>
      </c>
      <c r="K30" s="21">
        <v>218</v>
      </c>
      <c r="L30" s="21">
        <v>91</v>
      </c>
      <c r="M30" s="21">
        <v>93</v>
      </c>
      <c r="N30" s="21">
        <v>171</v>
      </c>
      <c r="O30" s="10">
        <v>58</v>
      </c>
      <c r="P30" s="10">
        <v>54</v>
      </c>
      <c r="Q30" s="10">
        <v>47</v>
      </c>
    </row>
    <row r="31" spans="1:17" ht="11.25" customHeight="1">
      <c r="A31" s="7"/>
      <c r="B31" s="11" t="s">
        <v>210</v>
      </c>
      <c r="C31" s="11"/>
      <c r="D31" s="11"/>
      <c r="E31" s="11"/>
      <c r="F31" s="10">
        <v>8</v>
      </c>
      <c r="G31" s="10">
        <v>8</v>
      </c>
      <c r="H31" s="10">
        <v>9</v>
      </c>
      <c r="I31" s="21">
        <v>198</v>
      </c>
      <c r="J31" s="21">
        <v>215</v>
      </c>
      <c r="K31" s="21">
        <v>207</v>
      </c>
      <c r="L31" s="21">
        <v>96</v>
      </c>
      <c r="M31" s="21">
        <v>96</v>
      </c>
      <c r="N31" s="21">
        <v>119</v>
      </c>
      <c r="O31" s="10">
        <v>102</v>
      </c>
      <c r="P31" s="10">
        <v>119</v>
      </c>
      <c r="Q31" s="10">
        <v>88</v>
      </c>
    </row>
    <row r="32" spans="1:17" ht="11.25" customHeight="1">
      <c r="A32" s="7"/>
      <c r="B32" s="11" t="s">
        <v>211</v>
      </c>
      <c r="C32" s="11"/>
      <c r="D32" s="11"/>
      <c r="E32" s="11"/>
      <c r="F32" s="10">
        <v>4</v>
      </c>
      <c r="G32" s="10">
        <v>4</v>
      </c>
      <c r="H32" s="10">
        <v>4</v>
      </c>
      <c r="I32" s="21">
        <v>162</v>
      </c>
      <c r="J32" s="21">
        <v>156</v>
      </c>
      <c r="K32" s="21">
        <v>306</v>
      </c>
      <c r="L32" s="21">
        <v>76</v>
      </c>
      <c r="M32" s="21">
        <v>76</v>
      </c>
      <c r="N32" s="21">
        <v>247</v>
      </c>
      <c r="O32" s="10">
        <v>86</v>
      </c>
      <c r="P32" s="10">
        <v>80</v>
      </c>
      <c r="Q32" s="10">
        <v>59</v>
      </c>
    </row>
    <row r="33" spans="1:17" ht="11.25" customHeight="1">
      <c r="A33" s="7"/>
      <c r="B33" s="11" t="s">
        <v>212</v>
      </c>
      <c r="C33" s="11"/>
      <c r="D33" s="11"/>
      <c r="E33" s="11"/>
      <c r="F33" s="10">
        <v>12</v>
      </c>
      <c r="G33" s="10">
        <v>12</v>
      </c>
      <c r="H33" s="10">
        <v>4</v>
      </c>
      <c r="I33" s="21">
        <v>171</v>
      </c>
      <c r="J33" s="21">
        <v>174</v>
      </c>
      <c r="K33" s="21">
        <v>282</v>
      </c>
      <c r="L33" s="21">
        <v>91</v>
      </c>
      <c r="M33" s="21">
        <v>91</v>
      </c>
      <c r="N33" s="21">
        <v>220</v>
      </c>
      <c r="O33" s="10">
        <v>80</v>
      </c>
      <c r="P33" s="10">
        <v>83</v>
      </c>
      <c r="Q33" s="10">
        <v>62</v>
      </c>
    </row>
    <row r="34" spans="1:17" ht="11.25" customHeight="1">
      <c r="A34" s="7"/>
      <c r="B34" s="11" t="s">
        <v>213</v>
      </c>
      <c r="C34" s="11"/>
      <c r="D34" s="11"/>
      <c r="E34" s="11"/>
      <c r="F34" s="10">
        <v>35</v>
      </c>
      <c r="G34" s="10">
        <v>35</v>
      </c>
      <c r="H34" s="10">
        <v>15</v>
      </c>
      <c r="I34" s="21">
        <v>120</v>
      </c>
      <c r="J34" s="21">
        <v>118</v>
      </c>
      <c r="K34" s="21">
        <v>203</v>
      </c>
      <c r="L34" s="21">
        <v>82</v>
      </c>
      <c r="M34" s="21">
        <v>81</v>
      </c>
      <c r="N34" s="21">
        <v>185</v>
      </c>
      <c r="O34" s="10">
        <v>38</v>
      </c>
      <c r="P34" s="10">
        <v>37</v>
      </c>
      <c r="Q34" s="10">
        <v>18</v>
      </c>
    </row>
    <row r="35" spans="1:17" ht="11.25" customHeight="1">
      <c r="A35" s="7"/>
      <c r="B35" s="11" t="s">
        <v>214</v>
      </c>
      <c r="C35" s="11"/>
      <c r="D35" s="11"/>
      <c r="E35" s="11"/>
      <c r="F35" s="10">
        <v>2</v>
      </c>
      <c r="G35" s="10">
        <v>2</v>
      </c>
      <c r="H35" s="10">
        <v>3</v>
      </c>
      <c r="I35" s="21">
        <v>82</v>
      </c>
      <c r="J35" s="21">
        <v>78</v>
      </c>
      <c r="K35" s="21">
        <v>146</v>
      </c>
      <c r="L35" s="21">
        <v>43</v>
      </c>
      <c r="M35" s="21">
        <v>43</v>
      </c>
      <c r="N35" s="21">
        <v>120</v>
      </c>
      <c r="O35" s="10">
        <v>39</v>
      </c>
      <c r="P35" s="10">
        <v>35</v>
      </c>
      <c r="Q35" s="10">
        <v>26</v>
      </c>
    </row>
    <row r="36" spans="1:17" ht="11.25" customHeight="1">
      <c r="A36" s="7"/>
      <c r="B36" s="11" t="s">
        <v>215</v>
      </c>
      <c r="C36" s="11"/>
      <c r="D36" s="11"/>
      <c r="E36" s="11"/>
      <c r="F36" s="10">
        <v>7</v>
      </c>
      <c r="G36" s="10">
        <v>8</v>
      </c>
      <c r="H36" s="10">
        <v>3</v>
      </c>
      <c r="I36" s="21">
        <v>63</v>
      </c>
      <c r="J36" s="21">
        <v>55</v>
      </c>
      <c r="K36" s="21">
        <v>134</v>
      </c>
      <c r="L36" s="21">
        <v>36</v>
      </c>
      <c r="M36" s="21">
        <v>36</v>
      </c>
      <c r="N36" s="21">
        <v>125</v>
      </c>
      <c r="O36" s="10">
        <v>27</v>
      </c>
      <c r="P36" s="10">
        <v>19</v>
      </c>
      <c r="Q36" s="10">
        <v>9</v>
      </c>
    </row>
    <row r="37" spans="1:17" ht="11.25" customHeight="1">
      <c r="A37" s="7"/>
      <c r="B37" s="11" t="s">
        <v>216</v>
      </c>
      <c r="C37" s="11"/>
      <c r="D37" s="11"/>
      <c r="E37" s="11"/>
      <c r="F37" s="10">
        <v>12</v>
      </c>
      <c r="G37" s="10">
        <v>12</v>
      </c>
      <c r="H37" s="10">
        <v>5</v>
      </c>
      <c r="I37" s="21">
        <v>116</v>
      </c>
      <c r="J37" s="21">
        <v>87</v>
      </c>
      <c r="K37" s="21">
        <v>155</v>
      </c>
      <c r="L37" s="21">
        <v>71</v>
      </c>
      <c r="M37" s="21">
        <v>45</v>
      </c>
      <c r="N37" s="21">
        <v>139</v>
      </c>
      <c r="O37" s="10">
        <v>45</v>
      </c>
      <c r="P37" s="10">
        <v>42</v>
      </c>
      <c r="Q37" s="10">
        <v>16</v>
      </c>
    </row>
    <row r="38" spans="1:17" ht="11.25" customHeight="1">
      <c r="A38" s="7"/>
      <c r="B38" s="11" t="s">
        <v>217</v>
      </c>
      <c r="C38" s="11"/>
      <c r="D38" s="11"/>
      <c r="E38" s="11"/>
      <c r="F38" s="10">
        <v>10</v>
      </c>
      <c r="G38" s="10">
        <v>10</v>
      </c>
      <c r="H38" s="10">
        <v>14</v>
      </c>
      <c r="I38" s="21">
        <v>127</v>
      </c>
      <c r="J38" s="21">
        <v>121</v>
      </c>
      <c r="K38" s="21">
        <v>212</v>
      </c>
      <c r="L38" s="21">
        <v>64</v>
      </c>
      <c r="M38" s="21">
        <v>64</v>
      </c>
      <c r="N38" s="21">
        <v>185</v>
      </c>
      <c r="O38" s="10">
        <v>63</v>
      </c>
      <c r="P38" s="10">
        <v>57</v>
      </c>
      <c r="Q38" s="10">
        <v>27</v>
      </c>
    </row>
    <row r="39" spans="1:17" ht="11.25" customHeight="1">
      <c r="A39" s="7"/>
      <c r="B39" s="11" t="s">
        <v>218</v>
      </c>
      <c r="C39" s="11"/>
      <c r="D39" s="11"/>
      <c r="E39" s="11"/>
      <c r="F39" s="10">
        <v>8</v>
      </c>
      <c r="G39" s="10">
        <v>8</v>
      </c>
      <c r="H39" s="10">
        <v>3</v>
      </c>
      <c r="I39" s="21">
        <v>69</v>
      </c>
      <c r="J39" s="21">
        <v>61</v>
      </c>
      <c r="K39" s="21">
        <v>101</v>
      </c>
      <c r="L39" s="21">
        <v>28</v>
      </c>
      <c r="M39" s="21">
        <v>28</v>
      </c>
      <c r="N39" s="21">
        <v>76</v>
      </c>
      <c r="O39" s="10">
        <v>41</v>
      </c>
      <c r="P39" s="10">
        <v>33</v>
      </c>
      <c r="Q39" s="10">
        <v>25</v>
      </c>
    </row>
    <row r="40" spans="1:17" ht="11.25" customHeight="1">
      <c r="A40" s="7"/>
      <c r="B40" s="11" t="s">
        <v>219</v>
      </c>
      <c r="C40" s="11"/>
      <c r="D40" s="11"/>
      <c r="E40" s="11"/>
      <c r="F40" s="10">
        <v>16</v>
      </c>
      <c r="G40" s="10">
        <v>16</v>
      </c>
      <c r="H40" s="10">
        <v>4</v>
      </c>
      <c r="I40" s="21">
        <v>107</v>
      </c>
      <c r="J40" s="21">
        <v>90</v>
      </c>
      <c r="K40" s="21">
        <v>204</v>
      </c>
      <c r="L40" s="21">
        <v>52</v>
      </c>
      <c r="M40" s="21">
        <v>52</v>
      </c>
      <c r="N40" s="21">
        <v>180</v>
      </c>
      <c r="O40" s="10">
        <v>55</v>
      </c>
      <c r="P40" s="10">
        <v>38</v>
      </c>
      <c r="Q40" s="10">
        <v>24</v>
      </c>
    </row>
    <row r="41" spans="1:17" ht="11.25" customHeight="1">
      <c r="A41" s="7"/>
      <c r="B41" s="11" t="s">
        <v>220</v>
      </c>
      <c r="C41" s="11"/>
      <c r="D41" s="11"/>
      <c r="E41" s="11"/>
      <c r="F41" s="10">
        <v>7</v>
      </c>
      <c r="G41" s="10">
        <v>7</v>
      </c>
      <c r="H41" s="10">
        <v>7</v>
      </c>
      <c r="I41" s="21">
        <v>72</v>
      </c>
      <c r="J41" s="21">
        <v>70</v>
      </c>
      <c r="K41" s="21">
        <v>86</v>
      </c>
      <c r="L41" s="21">
        <v>21</v>
      </c>
      <c r="M41" s="21">
        <v>21</v>
      </c>
      <c r="N41" s="21">
        <v>65</v>
      </c>
      <c r="O41" s="10">
        <v>51</v>
      </c>
      <c r="P41" s="10">
        <v>49</v>
      </c>
      <c r="Q41" s="10">
        <v>21</v>
      </c>
    </row>
    <row r="42" spans="1:17" ht="11.25" customHeight="1">
      <c r="A42" s="7"/>
      <c r="B42" s="11" t="s">
        <v>221</v>
      </c>
      <c r="C42" s="11"/>
      <c r="D42" s="11"/>
      <c r="E42" s="11"/>
      <c r="F42" s="10">
        <v>6</v>
      </c>
      <c r="G42" s="10">
        <v>5</v>
      </c>
      <c r="H42" s="10">
        <v>4</v>
      </c>
      <c r="I42" s="21">
        <v>63</v>
      </c>
      <c r="J42" s="21">
        <v>62</v>
      </c>
      <c r="K42" s="21">
        <v>133</v>
      </c>
      <c r="L42" s="21">
        <v>26</v>
      </c>
      <c r="M42" s="21">
        <v>26</v>
      </c>
      <c r="N42" s="21">
        <v>111</v>
      </c>
      <c r="O42" s="10">
        <v>37</v>
      </c>
      <c r="P42" s="10">
        <v>36</v>
      </c>
      <c r="Q42" s="10">
        <v>22</v>
      </c>
    </row>
    <row r="43" spans="1:17" ht="11.25" customHeight="1">
      <c r="A43" s="7"/>
      <c r="B43" s="11" t="s">
        <v>222</v>
      </c>
      <c r="C43" s="11"/>
      <c r="D43" s="11"/>
      <c r="E43" s="11"/>
      <c r="F43" s="10">
        <v>8</v>
      </c>
      <c r="G43" s="10">
        <v>8</v>
      </c>
      <c r="H43" s="10">
        <v>8</v>
      </c>
      <c r="I43" s="21">
        <v>60</v>
      </c>
      <c r="J43" s="21">
        <v>61</v>
      </c>
      <c r="K43" s="21">
        <v>167</v>
      </c>
      <c r="L43" s="21">
        <v>33</v>
      </c>
      <c r="M43" s="21">
        <v>33</v>
      </c>
      <c r="N43" s="21">
        <v>147</v>
      </c>
      <c r="O43" s="10">
        <v>27</v>
      </c>
      <c r="P43" s="10">
        <v>28</v>
      </c>
      <c r="Q43" s="10">
        <v>20</v>
      </c>
    </row>
    <row r="44" spans="1:17" ht="11.25" customHeight="1">
      <c r="A44" s="7"/>
      <c r="B44" s="11" t="s">
        <v>223</v>
      </c>
      <c r="C44" s="11"/>
      <c r="D44" s="11"/>
      <c r="E44" s="11"/>
      <c r="F44" s="10">
        <v>3</v>
      </c>
      <c r="G44" s="10">
        <v>3</v>
      </c>
      <c r="H44" s="10">
        <v>1</v>
      </c>
      <c r="I44" s="21">
        <v>35</v>
      </c>
      <c r="J44" s="21">
        <v>34</v>
      </c>
      <c r="K44" s="21">
        <v>103</v>
      </c>
      <c r="L44" s="21">
        <v>11</v>
      </c>
      <c r="M44" s="21">
        <v>11</v>
      </c>
      <c r="N44" s="21">
        <v>86</v>
      </c>
      <c r="O44" s="10">
        <v>24</v>
      </c>
      <c r="P44" s="10">
        <v>23</v>
      </c>
      <c r="Q44" s="10">
        <v>17</v>
      </c>
    </row>
    <row r="45" spans="1:17" ht="11.25" customHeight="1">
      <c r="A45" s="7"/>
      <c r="B45" s="11" t="s">
        <v>224</v>
      </c>
      <c r="C45" s="11"/>
      <c r="D45" s="11"/>
      <c r="E45" s="11"/>
      <c r="F45" s="10"/>
      <c r="G45" s="10"/>
      <c r="H45" s="10"/>
      <c r="I45" s="21">
        <v>45</v>
      </c>
      <c r="J45" s="21">
        <v>44</v>
      </c>
      <c r="K45" s="21">
        <v>149</v>
      </c>
      <c r="L45" s="21">
        <v>23</v>
      </c>
      <c r="M45" s="21">
        <v>23</v>
      </c>
      <c r="N45" s="21">
        <v>125</v>
      </c>
      <c r="O45" s="10">
        <v>22</v>
      </c>
      <c r="P45" s="10">
        <v>21</v>
      </c>
      <c r="Q45" s="10">
        <v>24</v>
      </c>
    </row>
    <row r="46" spans="1:17" ht="11.25" customHeight="1">
      <c r="A46" s="5"/>
      <c r="B46" s="12" t="s">
        <v>225</v>
      </c>
      <c r="C46" s="12"/>
      <c r="D46" s="12"/>
      <c r="E46" s="12"/>
      <c r="F46" s="10"/>
      <c r="G46" s="10"/>
      <c r="H46" s="10"/>
      <c r="I46" s="21">
        <v>55</v>
      </c>
      <c r="J46" s="21">
        <v>48</v>
      </c>
      <c r="K46" s="21">
        <v>163</v>
      </c>
      <c r="L46" s="21">
        <v>24</v>
      </c>
      <c r="M46" s="21">
        <v>23</v>
      </c>
      <c r="N46" s="21">
        <v>131</v>
      </c>
      <c r="O46" s="10">
        <v>31</v>
      </c>
      <c r="P46" s="10">
        <v>25</v>
      </c>
      <c r="Q46" s="10">
        <v>32</v>
      </c>
    </row>
    <row r="47" spans="1:17" ht="11.25" customHeight="1">
      <c r="A47" s="7"/>
      <c r="B47" s="11" t="s">
        <v>226</v>
      </c>
      <c r="C47" s="11"/>
      <c r="D47" s="11"/>
      <c r="E47" s="11"/>
      <c r="F47" s="10">
        <v>3</v>
      </c>
      <c r="G47" s="10">
        <v>3</v>
      </c>
      <c r="H47" s="10">
        <v>3</v>
      </c>
      <c r="I47" s="21">
        <v>32</v>
      </c>
      <c r="J47" s="21">
        <v>30</v>
      </c>
      <c r="K47" s="21">
        <v>94</v>
      </c>
      <c r="L47" s="21">
        <v>10</v>
      </c>
      <c r="M47" s="21">
        <v>10</v>
      </c>
      <c r="N47" s="21">
        <v>72</v>
      </c>
      <c r="O47" s="10">
        <v>22</v>
      </c>
      <c r="P47" s="10">
        <v>20</v>
      </c>
      <c r="Q47" s="10">
        <v>22</v>
      </c>
    </row>
    <row r="48" spans="1:17" ht="11.25" customHeight="1">
      <c r="A48" s="7"/>
      <c r="B48" s="11" t="s">
        <v>227</v>
      </c>
      <c r="C48" s="11"/>
      <c r="D48" s="11"/>
      <c r="E48" s="11"/>
      <c r="F48" s="10"/>
      <c r="G48" s="10"/>
      <c r="H48" s="10"/>
      <c r="I48" s="21">
        <v>42</v>
      </c>
      <c r="J48" s="21">
        <v>37</v>
      </c>
      <c r="K48" s="21">
        <v>101</v>
      </c>
      <c r="L48" s="21">
        <v>18</v>
      </c>
      <c r="M48" s="21">
        <v>18</v>
      </c>
      <c r="N48" s="21">
        <v>83</v>
      </c>
      <c r="O48" s="10">
        <v>24</v>
      </c>
      <c r="P48" s="10">
        <v>19</v>
      </c>
      <c r="Q48" s="10">
        <v>18</v>
      </c>
    </row>
    <row r="49" spans="1:17" ht="11.25" customHeight="1">
      <c r="A49" s="7"/>
      <c r="B49" s="11" t="s">
        <v>228</v>
      </c>
      <c r="C49" s="11"/>
      <c r="D49" s="11"/>
      <c r="E49" s="11"/>
      <c r="F49" s="10">
        <v>5</v>
      </c>
      <c r="G49" s="10">
        <v>5</v>
      </c>
      <c r="H49" s="10">
        <v>5</v>
      </c>
      <c r="I49" s="21">
        <v>48</v>
      </c>
      <c r="J49" s="21">
        <v>50</v>
      </c>
      <c r="K49" s="21">
        <v>95</v>
      </c>
      <c r="L49" s="21">
        <v>15</v>
      </c>
      <c r="M49" s="21">
        <v>17</v>
      </c>
      <c r="N49" s="21">
        <v>79</v>
      </c>
      <c r="O49" s="10">
        <v>33</v>
      </c>
      <c r="P49" s="10">
        <v>33</v>
      </c>
      <c r="Q49" s="10">
        <v>16</v>
      </c>
    </row>
    <row r="50" spans="1:17" ht="11.25" customHeight="1">
      <c r="A50" s="7"/>
      <c r="B50" s="11" t="s">
        <v>229</v>
      </c>
      <c r="C50" s="11"/>
      <c r="D50" s="11"/>
      <c r="E50" s="11"/>
      <c r="F50" s="10">
        <v>3</v>
      </c>
      <c r="G50" s="10">
        <v>3</v>
      </c>
      <c r="H50" s="10">
        <v>2</v>
      </c>
      <c r="I50" s="21">
        <v>31</v>
      </c>
      <c r="J50" s="21">
        <v>32</v>
      </c>
      <c r="K50" s="21">
        <v>152</v>
      </c>
      <c r="L50" s="21">
        <v>18</v>
      </c>
      <c r="M50" s="21">
        <v>18</v>
      </c>
      <c r="N50" s="21">
        <v>143</v>
      </c>
      <c r="O50" s="10">
        <v>13</v>
      </c>
      <c r="P50" s="10">
        <v>14</v>
      </c>
      <c r="Q50" s="10">
        <v>9</v>
      </c>
    </row>
    <row r="51" spans="1:17" ht="11.25" customHeight="1">
      <c r="A51" s="7"/>
      <c r="B51" s="11" t="s">
        <v>230</v>
      </c>
      <c r="C51" s="11"/>
      <c r="D51" s="11"/>
      <c r="E51" s="11"/>
      <c r="F51" s="10">
        <v>4</v>
      </c>
      <c r="G51" s="10">
        <v>4</v>
      </c>
      <c r="H51" s="10">
        <v>2</v>
      </c>
      <c r="I51" s="21">
        <v>35</v>
      </c>
      <c r="J51" s="21">
        <v>27</v>
      </c>
      <c r="K51" s="21">
        <v>103</v>
      </c>
      <c r="L51" s="21">
        <v>16</v>
      </c>
      <c r="M51" s="21">
        <v>13</v>
      </c>
      <c r="N51" s="21">
        <v>91</v>
      </c>
      <c r="O51" s="10">
        <v>19</v>
      </c>
      <c r="P51" s="10">
        <v>14</v>
      </c>
      <c r="Q51" s="10">
        <v>12</v>
      </c>
    </row>
    <row r="52" spans="1:17" ht="11.25" customHeight="1">
      <c r="A52" s="7" t="s">
        <v>231</v>
      </c>
      <c r="B52" s="8" t="s">
        <v>232</v>
      </c>
      <c r="C52" s="8"/>
      <c r="D52" s="8"/>
      <c r="E52" s="8"/>
      <c r="F52" s="10"/>
      <c r="G52" s="10"/>
      <c r="H52" s="10"/>
      <c r="I52" s="21">
        <v>43</v>
      </c>
      <c r="J52" s="21">
        <v>39</v>
      </c>
      <c r="K52" s="21">
        <v>132</v>
      </c>
      <c r="L52" s="21">
        <v>22</v>
      </c>
      <c r="M52" s="21">
        <v>20</v>
      </c>
      <c r="N52" s="21">
        <v>118</v>
      </c>
      <c r="O52" s="10">
        <v>21</v>
      </c>
      <c r="P52" s="10">
        <v>19</v>
      </c>
      <c r="Q52" s="10">
        <v>14</v>
      </c>
    </row>
    <row r="53" spans="1:17" ht="11.25" customHeight="1">
      <c r="A53" s="7"/>
      <c r="B53" s="11" t="s">
        <v>233</v>
      </c>
      <c r="C53" s="11"/>
      <c r="D53" s="11"/>
      <c r="E53" s="11"/>
      <c r="F53" s="10"/>
      <c r="G53" s="10"/>
      <c r="H53" s="10"/>
      <c r="I53" s="21">
        <v>77</v>
      </c>
      <c r="J53" s="21">
        <v>58</v>
      </c>
      <c r="K53" s="21">
        <v>241</v>
      </c>
      <c r="L53" s="21">
        <v>21</v>
      </c>
      <c r="M53" s="21">
        <v>21</v>
      </c>
      <c r="N53" s="21">
        <v>221</v>
      </c>
      <c r="O53" s="10">
        <v>56</v>
      </c>
      <c r="P53" s="10">
        <v>37</v>
      </c>
      <c r="Q53" s="10">
        <v>20</v>
      </c>
    </row>
    <row r="54" spans="1:17" ht="11.25" customHeight="1">
      <c r="A54" s="7"/>
      <c r="B54" s="11" t="s">
        <v>234</v>
      </c>
      <c r="C54" s="11"/>
      <c r="D54" s="11"/>
      <c r="E54" s="11"/>
      <c r="F54" s="10">
        <v>1</v>
      </c>
      <c r="G54" s="10">
        <v>1</v>
      </c>
      <c r="H54" s="10"/>
      <c r="I54" s="21">
        <v>99</v>
      </c>
      <c r="J54" s="21">
        <v>91</v>
      </c>
      <c r="K54" s="21">
        <v>192</v>
      </c>
      <c r="L54" s="21">
        <v>25</v>
      </c>
      <c r="M54" s="21">
        <v>25</v>
      </c>
      <c r="N54" s="21">
        <v>170</v>
      </c>
      <c r="O54" s="10">
        <v>74</v>
      </c>
      <c r="P54" s="10">
        <v>66</v>
      </c>
      <c r="Q54" s="10">
        <v>22</v>
      </c>
    </row>
    <row r="55" spans="1:17" ht="11.25" customHeight="1">
      <c r="A55" s="7"/>
      <c r="B55" s="11" t="s">
        <v>235</v>
      </c>
      <c r="C55" s="11"/>
      <c r="D55" s="11"/>
      <c r="E55" s="11"/>
      <c r="F55" s="10">
        <v>2</v>
      </c>
      <c r="G55" s="10">
        <v>2</v>
      </c>
      <c r="H55" s="10"/>
      <c r="I55" s="21">
        <v>71</v>
      </c>
      <c r="J55" s="21">
        <v>65</v>
      </c>
      <c r="K55" s="21">
        <v>131</v>
      </c>
      <c r="L55" s="21">
        <v>19</v>
      </c>
      <c r="M55" s="21">
        <v>17</v>
      </c>
      <c r="N55" s="21">
        <v>110</v>
      </c>
      <c r="O55" s="10">
        <v>52</v>
      </c>
      <c r="P55" s="10">
        <v>48</v>
      </c>
      <c r="Q55" s="10">
        <v>21</v>
      </c>
    </row>
    <row r="56" spans="1:17" ht="11.25" customHeight="1">
      <c r="A56" s="7"/>
      <c r="B56" s="11" t="s">
        <v>236</v>
      </c>
      <c r="C56" s="11"/>
      <c r="D56" s="11"/>
      <c r="E56" s="11"/>
      <c r="F56" s="10"/>
      <c r="G56" s="10"/>
      <c r="H56" s="10"/>
      <c r="I56" s="21">
        <v>73</v>
      </c>
      <c r="J56" s="21">
        <v>77</v>
      </c>
      <c r="K56" s="21">
        <v>89</v>
      </c>
      <c r="L56" s="21">
        <v>17</v>
      </c>
      <c r="M56" s="21">
        <v>18</v>
      </c>
      <c r="N56" s="21">
        <v>57</v>
      </c>
      <c r="O56" s="10">
        <v>56</v>
      </c>
      <c r="P56" s="10">
        <v>59</v>
      </c>
      <c r="Q56" s="10">
        <v>32</v>
      </c>
    </row>
    <row r="57" spans="1:17" ht="11.25" customHeight="1">
      <c r="A57" s="7"/>
      <c r="B57" s="11" t="s">
        <v>237</v>
      </c>
      <c r="C57" s="11"/>
      <c r="D57" s="11"/>
      <c r="E57" s="11"/>
      <c r="F57" s="10">
        <v>3</v>
      </c>
      <c r="G57" s="10">
        <v>3</v>
      </c>
      <c r="H57" s="10">
        <v>3</v>
      </c>
      <c r="I57" s="21">
        <v>37</v>
      </c>
      <c r="J57" s="21">
        <v>44</v>
      </c>
      <c r="K57" s="21">
        <v>45</v>
      </c>
      <c r="L57" s="21">
        <v>6</v>
      </c>
      <c r="M57" s="21">
        <v>6</v>
      </c>
      <c r="N57" s="21">
        <v>31</v>
      </c>
      <c r="O57" s="10">
        <v>31</v>
      </c>
      <c r="P57" s="10">
        <v>38</v>
      </c>
      <c r="Q57" s="10">
        <v>14</v>
      </c>
    </row>
    <row r="58" spans="1:17" ht="11.25" customHeight="1">
      <c r="A58" s="7"/>
      <c r="B58" s="11" t="s">
        <v>238</v>
      </c>
      <c r="C58" s="11"/>
      <c r="D58" s="11"/>
      <c r="E58" s="11"/>
      <c r="F58" s="10">
        <v>1</v>
      </c>
      <c r="G58" s="10">
        <v>1</v>
      </c>
      <c r="H58" s="10">
        <v>1</v>
      </c>
      <c r="I58" s="21">
        <v>58</v>
      </c>
      <c r="J58" s="21">
        <v>48</v>
      </c>
      <c r="K58" s="21">
        <v>96</v>
      </c>
      <c r="L58" s="21">
        <v>23</v>
      </c>
      <c r="M58" s="21">
        <v>17</v>
      </c>
      <c r="N58" s="21">
        <v>85</v>
      </c>
      <c r="O58" s="10">
        <v>35</v>
      </c>
      <c r="P58" s="10">
        <v>31</v>
      </c>
      <c r="Q58" s="10">
        <v>11</v>
      </c>
    </row>
    <row r="59" spans="1:17" ht="11.25" customHeight="1">
      <c r="A59" s="7"/>
      <c r="B59" s="11" t="s">
        <v>239</v>
      </c>
      <c r="C59" s="11"/>
      <c r="D59" s="11"/>
      <c r="E59" s="11"/>
      <c r="F59" s="10">
        <v>6</v>
      </c>
      <c r="G59" s="10">
        <v>6</v>
      </c>
      <c r="H59" s="10">
        <v>4</v>
      </c>
      <c r="I59" s="21">
        <v>59</v>
      </c>
      <c r="J59" s="21">
        <v>59</v>
      </c>
      <c r="K59" s="21">
        <v>84</v>
      </c>
      <c r="L59" s="21">
        <v>14</v>
      </c>
      <c r="M59" s="21">
        <v>14</v>
      </c>
      <c r="N59" s="21">
        <v>60</v>
      </c>
      <c r="O59" s="10">
        <v>45</v>
      </c>
      <c r="P59" s="10">
        <v>45</v>
      </c>
      <c r="Q59" s="10">
        <v>24</v>
      </c>
    </row>
    <row r="60" spans="1:17" ht="11.25" customHeight="1">
      <c r="A60" s="7"/>
      <c r="B60" s="11" t="s">
        <v>240</v>
      </c>
      <c r="C60" s="11"/>
      <c r="D60" s="11"/>
      <c r="E60" s="11"/>
      <c r="F60" s="10">
        <v>4</v>
      </c>
      <c r="G60" s="10">
        <v>4</v>
      </c>
      <c r="H60" s="10">
        <v>9</v>
      </c>
      <c r="I60" s="21">
        <v>101</v>
      </c>
      <c r="J60" s="21">
        <v>101</v>
      </c>
      <c r="K60" s="21">
        <v>54</v>
      </c>
      <c r="L60" s="21">
        <v>19</v>
      </c>
      <c r="M60" s="21">
        <v>19</v>
      </c>
      <c r="N60" s="21">
        <v>19</v>
      </c>
      <c r="O60" s="10">
        <v>82</v>
      </c>
      <c r="P60" s="10">
        <v>82</v>
      </c>
      <c r="Q60" s="10">
        <v>35</v>
      </c>
    </row>
    <row r="61" spans="1:17" ht="11.25" customHeight="1">
      <c r="A61" s="7"/>
      <c r="B61" s="11" t="s">
        <v>241</v>
      </c>
      <c r="C61" s="11"/>
      <c r="D61" s="11"/>
      <c r="E61" s="11"/>
      <c r="F61" s="13">
        <v>3</v>
      </c>
      <c r="G61" s="13">
        <v>3</v>
      </c>
      <c r="H61" s="13">
        <v>1</v>
      </c>
      <c r="I61" s="21">
        <v>59</v>
      </c>
      <c r="J61" s="21">
        <v>56</v>
      </c>
      <c r="K61" s="21">
        <v>46</v>
      </c>
      <c r="L61" s="23">
        <v>3</v>
      </c>
      <c r="M61" s="23">
        <v>3</v>
      </c>
      <c r="N61" s="23">
        <v>18</v>
      </c>
      <c r="O61" s="13">
        <v>56</v>
      </c>
      <c r="P61" s="13">
        <v>53</v>
      </c>
      <c r="Q61" s="13">
        <v>28</v>
      </c>
    </row>
    <row r="62" spans="1:17" ht="11.25" customHeight="1">
      <c r="A62" s="20"/>
      <c r="B62" s="11" t="s">
        <v>242</v>
      </c>
      <c r="C62" s="11"/>
      <c r="D62" s="11"/>
      <c r="E62" s="11"/>
      <c r="F62" s="13">
        <v>2</v>
      </c>
      <c r="G62" s="13">
        <v>2</v>
      </c>
      <c r="H62" s="13">
        <v>2</v>
      </c>
      <c r="I62" s="21">
        <v>68</v>
      </c>
      <c r="J62" s="21">
        <v>52</v>
      </c>
      <c r="K62" s="21">
        <v>54</v>
      </c>
      <c r="L62" s="23">
        <v>7</v>
      </c>
      <c r="M62" s="23">
        <v>7</v>
      </c>
      <c r="N62" s="23">
        <v>21</v>
      </c>
      <c r="O62" s="13">
        <v>61</v>
      </c>
      <c r="P62" s="13">
        <v>45</v>
      </c>
      <c r="Q62" s="13">
        <v>33</v>
      </c>
    </row>
    <row r="63" spans="1:17" ht="11.25" customHeight="1">
      <c r="A63" s="20"/>
      <c r="B63" s="15" t="s">
        <v>243</v>
      </c>
      <c r="C63" s="15"/>
      <c r="D63" s="15"/>
      <c r="E63" s="15"/>
      <c r="F63" s="13">
        <v>5</v>
      </c>
      <c r="G63" s="13">
        <v>5</v>
      </c>
      <c r="H63" s="13">
        <v>7</v>
      </c>
      <c r="I63" s="21">
        <v>136</v>
      </c>
      <c r="J63" s="21">
        <v>61</v>
      </c>
      <c r="K63" s="21">
        <v>43</v>
      </c>
      <c r="L63" s="23">
        <v>2</v>
      </c>
      <c r="M63" s="23">
        <v>2</v>
      </c>
      <c r="N63" s="23">
        <v>10</v>
      </c>
      <c r="O63" s="13">
        <v>134</v>
      </c>
      <c r="P63" s="13">
        <v>59</v>
      </c>
      <c r="Q63" s="13">
        <v>33</v>
      </c>
    </row>
    <row r="64" spans="1:17" ht="11.25" customHeight="1">
      <c r="A64" s="24"/>
      <c r="B64" s="11" t="s">
        <v>244</v>
      </c>
      <c r="C64" s="11"/>
      <c r="D64" s="11"/>
      <c r="E64" s="11"/>
      <c r="F64" s="13">
        <v>1</v>
      </c>
      <c r="G64" s="13">
        <v>1</v>
      </c>
      <c r="H64" s="13">
        <v>1</v>
      </c>
      <c r="I64" s="21">
        <v>160</v>
      </c>
      <c r="J64" s="21">
        <v>77</v>
      </c>
      <c r="K64" s="21">
        <v>60</v>
      </c>
      <c r="L64" s="23">
        <v>2</v>
      </c>
      <c r="M64" s="23">
        <v>2</v>
      </c>
      <c r="N64" s="23">
        <v>15</v>
      </c>
      <c r="O64" s="13">
        <v>158</v>
      </c>
      <c r="P64" s="13">
        <v>75</v>
      </c>
      <c r="Q64" s="13">
        <v>45</v>
      </c>
    </row>
    <row r="65" spans="1:17" ht="11.25" customHeight="1">
      <c r="A65" s="7"/>
      <c r="B65" s="11" t="s">
        <v>245</v>
      </c>
      <c r="C65" s="11"/>
      <c r="D65" s="11"/>
      <c r="E65" s="11"/>
      <c r="F65" s="8"/>
      <c r="G65" s="10"/>
      <c r="H65" s="10"/>
      <c r="I65" s="21">
        <v>177</v>
      </c>
      <c r="J65" s="21">
        <v>79</v>
      </c>
      <c r="K65" s="21">
        <v>43</v>
      </c>
      <c r="L65" s="10">
        <v>1</v>
      </c>
      <c r="M65" s="10">
        <v>1</v>
      </c>
      <c r="N65" s="10">
        <v>4</v>
      </c>
      <c r="O65" s="10">
        <v>176</v>
      </c>
      <c r="P65" s="10">
        <v>78</v>
      </c>
      <c r="Q65" s="10">
        <v>39</v>
      </c>
    </row>
    <row r="66" spans="1:17" ht="11.25" customHeight="1">
      <c r="A66" s="7"/>
      <c r="B66" s="11" t="s">
        <v>248</v>
      </c>
      <c r="C66" s="11"/>
      <c r="D66" s="11"/>
      <c r="E66" s="11"/>
      <c r="F66" s="8">
        <v>1</v>
      </c>
      <c r="G66" s="10">
        <v>1</v>
      </c>
      <c r="H66" s="10">
        <v>1</v>
      </c>
      <c r="I66" s="21">
        <v>171</v>
      </c>
      <c r="J66" s="21">
        <v>83</v>
      </c>
      <c r="K66" s="21">
        <v>55</v>
      </c>
      <c r="L66" s="10">
        <v>6</v>
      </c>
      <c r="M66" s="10">
        <v>6</v>
      </c>
      <c r="N66" s="10">
        <v>11</v>
      </c>
      <c r="O66" s="10">
        <v>165</v>
      </c>
      <c r="P66" s="10">
        <v>77</v>
      </c>
      <c r="Q66" s="10">
        <v>44</v>
      </c>
    </row>
    <row r="67" spans="1:17" ht="11.25" customHeight="1">
      <c r="A67" s="7"/>
      <c r="B67" s="11" t="s">
        <v>281</v>
      </c>
      <c r="C67" s="11"/>
      <c r="D67" s="11"/>
      <c r="E67" s="11"/>
      <c r="F67" s="8">
        <v>1</v>
      </c>
      <c r="G67" s="10">
        <v>1</v>
      </c>
      <c r="H67" s="10">
        <v>2</v>
      </c>
      <c r="I67" s="21">
        <v>189</v>
      </c>
      <c r="J67" s="21">
        <v>60</v>
      </c>
      <c r="K67" s="21">
        <v>49</v>
      </c>
      <c r="L67" s="10">
        <v>2</v>
      </c>
      <c r="M67" s="10">
        <v>2</v>
      </c>
      <c r="N67" s="10">
        <v>12</v>
      </c>
      <c r="O67" s="10">
        <v>187</v>
      </c>
      <c r="P67" s="10">
        <v>58</v>
      </c>
      <c r="Q67" s="10">
        <v>37</v>
      </c>
    </row>
    <row r="68" spans="1:17" ht="11.25" customHeight="1">
      <c r="A68" s="7"/>
      <c r="B68" s="11" t="s">
        <v>283</v>
      </c>
      <c r="C68" s="11"/>
      <c r="D68" s="11"/>
      <c r="E68" s="11"/>
      <c r="F68" s="8"/>
      <c r="G68" s="10"/>
      <c r="H68" s="10"/>
      <c r="I68" s="21">
        <v>203</v>
      </c>
      <c r="J68" s="21">
        <v>86</v>
      </c>
      <c r="K68" s="21">
        <v>52</v>
      </c>
      <c r="L68" s="10"/>
      <c r="M68" s="10"/>
      <c r="N68" s="10">
        <v>1</v>
      </c>
      <c r="O68" s="10">
        <v>203</v>
      </c>
      <c r="P68" s="10">
        <v>86</v>
      </c>
      <c r="Q68" s="10">
        <v>51</v>
      </c>
    </row>
    <row r="69" spans="1:17" ht="11.25" customHeight="1">
      <c r="A69" s="7"/>
      <c r="B69" s="11" t="s">
        <v>284</v>
      </c>
      <c r="C69" s="11"/>
      <c r="D69" s="11"/>
      <c r="E69" s="11"/>
      <c r="F69" s="8">
        <v>3</v>
      </c>
      <c r="G69" s="10">
        <v>3</v>
      </c>
      <c r="H69" s="10">
        <v>1</v>
      </c>
      <c r="I69" s="21">
        <v>204</v>
      </c>
      <c r="J69" s="21">
        <v>98</v>
      </c>
      <c r="K69" s="21">
        <v>43</v>
      </c>
      <c r="L69" s="10"/>
      <c r="M69" s="10"/>
      <c r="N69" s="10"/>
      <c r="O69" s="10">
        <v>204</v>
      </c>
      <c r="P69" s="10">
        <v>98</v>
      </c>
      <c r="Q69" s="10">
        <v>43</v>
      </c>
    </row>
    <row r="70" spans="1:17" ht="11.25" customHeight="1">
      <c r="A70" s="7"/>
      <c r="B70" s="11" t="s">
        <v>285</v>
      </c>
      <c r="C70" s="11"/>
      <c r="D70" s="11"/>
      <c r="E70" s="11"/>
      <c r="F70" s="8"/>
      <c r="G70" s="10"/>
      <c r="H70" s="10"/>
      <c r="I70" s="21">
        <v>157</v>
      </c>
      <c r="J70" s="21">
        <v>85</v>
      </c>
      <c r="K70" s="21">
        <v>90</v>
      </c>
      <c r="L70" s="10">
        <v>2</v>
      </c>
      <c r="M70" s="10">
        <v>2</v>
      </c>
      <c r="N70" s="10">
        <v>43</v>
      </c>
      <c r="O70" s="10">
        <v>155</v>
      </c>
      <c r="P70" s="10">
        <v>83</v>
      </c>
      <c r="Q70" s="10">
        <v>47</v>
      </c>
    </row>
    <row r="71" spans="1:17" ht="11.25" customHeight="1">
      <c r="A71" s="7"/>
      <c r="B71" s="11" t="s">
        <v>286</v>
      </c>
      <c r="C71" s="11"/>
      <c r="D71" s="11"/>
      <c r="E71" s="11"/>
      <c r="F71" s="8"/>
      <c r="G71" s="10"/>
      <c r="H71" s="10"/>
      <c r="I71" s="21">
        <v>149</v>
      </c>
      <c r="J71" s="21">
        <v>84</v>
      </c>
      <c r="K71" s="21">
        <v>62</v>
      </c>
      <c r="L71" s="10">
        <v>18</v>
      </c>
      <c r="M71" s="10">
        <v>17</v>
      </c>
      <c r="N71" s="10">
        <v>16</v>
      </c>
      <c r="O71" s="10">
        <v>131</v>
      </c>
      <c r="P71" s="10">
        <v>67</v>
      </c>
      <c r="Q71" s="10">
        <v>46</v>
      </c>
    </row>
    <row r="72" spans="1:17" ht="11.25" customHeight="1">
      <c r="A72" s="7"/>
      <c r="B72" s="11" t="s">
        <v>22</v>
      </c>
      <c r="C72" s="11"/>
      <c r="D72" s="11"/>
      <c r="E72" s="11"/>
      <c r="F72" s="8">
        <v>1</v>
      </c>
      <c r="G72" s="10">
        <v>1</v>
      </c>
      <c r="H72" s="10">
        <v>3</v>
      </c>
      <c r="I72" s="21">
        <v>132</v>
      </c>
      <c r="J72" s="21">
        <v>81</v>
      </c>
      <c r="K72" s="21">
        <v>84</v>
      </c>
      <c r="L72" s="10">
        <v>16</v>
      </c>
      <c r="M72" s="10">
        <v>16</v>
      </c>
      <c r="N72" s="10">
        <v>47</v>
      </c>
      <c r="O72" s="10">
        <v>116</v>
      </c>
      <c r="P72" s="10">
        <v>65</v>
      </c>
      <c r="Q72" s="10">
        <v>37</v>
      </c>
    </row>
    <row r="73" spans="1:17" ht="11.25" customHeight="1">
      <c r="A73" s="7"/>
      <c r="B73" s="11" t="s">
        <v>23</v>
      </c>
      <c r="C73" s="11"/>
      <c r="D73" s="11"/>
      <c r="E73" s="11"/>
      <c r="F73" s="8"/>
      <c r="G73" s="10"/>
      <c r="H73" s="10"/>
      <c r="I73" s="21">
        <v>111</v>
      </c>
      <c r="J73" s="21">
        <v>82</v>
      </c>
      <c r="K73" s="21">
        <v>64</v>
      </c>
      <c r="L73" s="10">
        <v>8</v>
      </c>
      <c r="M73" s="10">
        <v>8</v>
      </c>
      <c r="N73" s="10">
        <v>20</v>
      </c>
      <c r="O73" s="10">
        <v>103</v>
      </c>
      <c r="P73" s="10">
        <v>74</v>
      </c>
      <c r="Q73" s="10">
        <v>44</v>
      </c>
    </row>
    <row r="74" spans="1:17" ht="11.25" customHeight="1">
      <c r="A74" s="7"/>
      <c r="B74" s="11" t="s">
        <v>24</v>
      </c>
      <c r="C74" s="11"/>
      <c r="D74" s="11"/>
      <c r="E74" s="11"/>
      <c r="F74" s="8"/>
      <c r="G74" s="10"/>
      <c r="H74" s="10"/>
      <c r="I74" s="21">
        <v>96</v>
      </c>
      <c r="J74" s="21">
        <v>77</v>
      </c>
      <c r="K74" s="21">
        <v>52</v>
      </c>
      <c r="L74" s="10">
        <v>4</v>
      </c>
      <c r="M74" s="10">
        <v>4</v>
      </c>
      <c r="N74" s="10">
        <v>10</v>
      </c>
      <c r="O74" s="10">
        <v>92</v>
      </c>
      <c r="P74" s="10">
        <v>73</v>
      </c>
      <c r="Q74" s="10">
        <v>42</v>
      </c>
    </row>
    <row r="75" spans="1:17" ht="11.25" customHeight="1">
      <c r="A75" s="7"/>
      <c r="B75" s="11" t="s">
        <v>25</v>
      </c>
      <c r="C75" s="11"/>
      <c r="D75" s="11"/>
      <c r="E75" s="11"/>
      <c r="F75" s="8"/>
      <c r="G75" s="10"/>
      <c r="H75" s="10"/>
      <c r="I75" s="21">
        <v>132</v>
      </c>
      <c r="J75" s="21">
        <v>101</v>
      </c>
      <c r="K75" s="21">
        <v>90</v>
      </c>
      <c r="L75" s="10">
        <v>12</v>
      </c>
      <c r="M75" s="10">
        <v>12</v>
      </c>
      <c r="N75" s="10">
        <v>35</v>
      </c>
      <c r="O75" s="10">
        <v>120</v>
      </c>
      <c r="P75" s="10">
        <v>89</v>
      </c>
      <c r="Q75" s="10">
        <v>55</v>
      </c>
    </row>
    <row r="76" spans="1:17" ht="11.25" customHeight="1">
      <c r="A76" s="7"/>
      <c r="B76" s="11" t="s">
        <v>26</v>
      </c>
      <c r="C76" s="11"/>
      <c r="D76" s="11"/>
      <c r="E76" s="11"/>
      <c r="F76" s="8"/>
      <c r="G76" s="10"/>
      <c r="H76" s="10"/>
      <c r="I76" s="21">
        <v>106</v>
      </c>
      <c r="J76" s="21">
        <v>72</v>
      </c>
      <c r="K76" s="21">
        <v>66</v>
      </c>
      <c r="L76" s="10"/>
      <c r="M76" s="10"/>
      <c r="N76" s="10">
        <v>19</v>
      </c>
      <c r="O76" s="10">
        <v>106</v>
      </c>
      <c r="P76" s="10">
        <v>72</v>
      </c>
      <c r="Q76" s="10">
        <v>47</v>
      </c>
    </row>
    <row r="77" spans="1:17" ht="11.25" customHeight="1">
      <c r="A77" s="7"/>
      <c r="B77" s="11" t="s">
        <v>27</v>
      </c>
      <c r="C77" s="11"/>
      <c r="D77" s="11"/>
      <c r="E77" s="11"/>
      <c r="F77" s="8"/>
      <c r="G77" s="10"/>
      <c r="H77" s="10"/>
      <c r="I77" s="21">
        <v>115</v>
      </c>
      <c r="J77" s="21">
        <v>99</v>
      </c>
      <c r="K77" s="21">
        <v>76</v>
      </c>
      <c r="L77" s="10">
        <v>11</v>
      </c>
      <c r="M77" s="10">
        <v>11</v>
      </c>
      <c r="N77" s="10">
        <v>16</v>
      </c>
      <c r="O77" s="10">
        <v>104</v>
      </c>
      <c r="P77" s="10">
        <v>88</v>
      </c>
      <c r="Q77" s="10">
        <v>60</v>
      </c>
    </row>
    <row r="78" spans="1:17" ht="11.25" customHeight="1">
      <c r="A78" s="7"/>
      <c r="B78" s="11" t="s">
        <v>28</v>
      </c>
      <c r="C78" s="11"/>
      <c r="D78" s="11"/>
      <c r="E78" s="11"/>
      <c r="F78" s="8">
        <v>3</v>
      </c>
      <c r="G78" s="10">
        <v>3</v>
      </c>
      <c r="H78" s="10">
        <v>2</v>
      </c>
      <c r="I78" s="21">
        <v>96</v>
      </c>
      <c r="J78" s="21">
        <v>79</v>
      </c>
      <c r="K78" s="21">
        <v>54</v>
      </c>
      <c r="L78" s="10">
        <v>14</v>
      </c>
      <c r="M78" s="10">
        <v>14</v>
      </c>
      <c r="N78" s="10">
        <v>15</v>
      </c>
      <c r="O78" s="10">
        <v>82</v>
      </c>
      <c r="P78" s="10">
        <v>65</v>
      </c>
      <c r="Q78" s="10">
        <v>39</v>
      </c>
    </row>
    <row r="79" spans="1:17" ht="11.25" customHeight="1">
      <c r="A79" s="7"/>
      <c r="B79" s="11" t="s">
        <v>29</v>
      </c>
      <c r="C79" s="11"/>
      <c r="D79" s="11"/>
      <c r="E79" s="11"/>
      <c r="F79" s="8"/>
      <c r="G79" s="10"/>
      <c r="H79" s="10"/>
      <c r="I79" s="21">
        <v>77</v>
      </c>
      <c r="J79" s="21">
        <v>76</v>
      </c>
      <c r="K79" s="21">
        <v>56</v>
      </c>
      <c r="L79" s="10">
        <v>1</v>
      </c>
      <c r="M79" s="10">
        <v>1</v>
      </c>
      <c r="N79" s="10">
        <v>10</v>
      </c>
      <c r="O79" s="10">
        <v>76</v>
      </c>
      <c r="P79" s="10">
        <v>75</v>
      </c>
      <c r="Q79" s="10">
        <v>46</v>
      </c>
    </row>
    <row r="80" spans="1:17" ht="11.25" customHeight="1">
      <c r="A80" s="7"/>
      <c r="B80" s="11" t="s">
        <v>30</v>
      </c>
      <c r="C80" s="11"/>
      <c r="D80" s="11"/>
      <c r="E80" s="11"/>
      <c r="F80" s="8">
        <v>2</v>
      </c>
      <c r="G80" s="10">
        <v>1</v>
      </c>
      <c r="H80" s="10">
        <v>1</v>
      </c>
      <c r="I80" s="21">
        <v>64</v>
      </c>
      <c r="J80" s="21">
        <v>54</v>
      </c>
      <c r="K80" s="21">
        <v>33</v>
      </c>
      <c r="L80" s="10"/>
      <c r="M80" s="10"/>
      <c r="N80" s="10"/>
      <c r="O80" s="10">
        <v>64</v>
      </c>
      <c r="P80" s="10">
        <v>54</v>
      </c>
      <c r="Q80" s="10">
        <v>33</v>
      </c>
    </row>
    <row r="81" spans="1:17" ht="11.25" customHeight="1">
      <c r="A81" s="7"/>
      <c r="B81" s="11" t="s">
        <v>197</v>
      </c>
      <c r="C81" s="11"/>
      <c r="D81" s="11"/>
      <c r="E81" s="11"/>
      <c r="F81" s="8">
        <v>2</v>
      </c>
      <c r="G81" s="10">
        <v>3</v>
      </c>
      <c r="H81" s="10">
        <v>4</v>
      </c>
      <c r="I81" s="21">
        <v>64</v>
      </c>
      <c r="J81" s="21">
        <v>52</v>
      </c>
      <c r="K81" s="21">
        <v>149</v>
      </c>
      <c r="L81" s="10">
        <v>3</v>
      </c>
      <c r="M81" s="10">
        <v>3</v>
      </c>
      <c r="N81" s="10">
        <v>115</v>
      </c>
      <c r="O81" s="10">
        <v>61</v>
      </c>
      <c r="P81" s="10">
        <v>49</v>
      </c>
      <c r="Q81" s="10">
        <v>34</v>
      </c>
    </row>
    <row r="82" spans="1:17" ht="12.75">
      <c r="A82" s="7" t="s">
        <v>289</v>
      </c>
      <c r="B82" s="8" t="s">
        <v>232</v>
      </c>
      <c r="C82" s="11"/>
      <c r="D82" s="11"/>
      <c r="E82" s="11"/>
      <c r="F82" s="8"/>
      <c r="G82" s="10"/>
      <c r="H82" s="10"/>
      <c r="I82" s="21">
        <v>58</v>
      </c>
      <c r="J82" s="21">
        <v>59</v>
      </c>
      <c r="K82" s="21">
        <v>53</v>
      </c>
      <c r="L82" s="10">
        <v>3</v>
      </c>
      <c r="M82" s="10">
        <v>2</v>
      </c>
      <c r="N82" s="10">
        <v>9</v>
      </c>
      <c r="O82" s="10">
        <v>55</v>
      </c>
      <c r="P82" s="10">
        <v>57</v>
      </c>
      <c r="Q82" s="10">
        <v>44</v>
      </c>
    </row>
    <row r="83" spans="1:17" ht="12.75">
      <c r="A83" s="7"/>
      <c r="B83" s="11" t="s">
        <v>538</v>
      </c>
      <c r="C83" s="11"/>
      <c r="D83" s="11"/>
      <c r="E83" s="11"/>
      <c r="F83" s="8">
        <v>1</v>
      </c>
      <c r="G83" s="10">
        <v>1</v>
      </c>
      <c r="H83" s="10">
        <v>1</v>
      </c>
      <c r="I83" s="21">
        <v>64</v>
      </c>
      <c r="J83" s="21">
        <v>55</v>
      </c>
      <c r="K83" s="21">
        <v>43</v>
      </c>
      <c r="L83" s="10"/>
      <c r="M83" s="10"/>
      <c r="N83" s="10"/>
      <c r="O83" s="10">
        <v>64</v>
      </c>
      <c r="P83" s="10">
        <v>55</v>
      </c>
      <c r="Q83" s="10">
        <v>43</v>
      </c>
    </row>
    <row r="84" spans="1:17" ht="12.75">
      <c r="A84" s="7"/>
      <c r="B84" s="11" t="s">
        <v>536</v>
      </c>
      <c r="C84" s="11"/>
      <c r="D84" s="11"/>
      <c r="E84" s="11"/>
      <c r="F84" s="8">
        <v>2</v>
      </c>
      <c r="G84" s="10">
        <v>2</v>
      </c>
      <c r="H84" s="10">
        <v>1</v>
      </c>
      <c r="I84" s="21">
        <f>L84+O84</f>
        <v>63</v>
      </c>
      <c r="J84" s="21">
        <f>M84+P84</f>
        <v>54</v>
      </c>
      <c r="K84" s="21">
        <f>N84+Q84</f>
        <v>39</v>
      </c>
      <c r="L84" s="10"/>
      <c r="M84" s="10"/>
      <c r="N84" s="10"/>
      <c r="O84" s="10">
        <v>63</v>
      </c>
      <c r="P84" s="10">
        <v>54</v>
      </c>
      <c r="Q84" s="10">
        <v>39</v>
      </c>
    </row>
  </sheetData>
  <sheetProtection/>
  <mergeCells count="8">
    <mergeCell ref="F3:H3"/>
    <mergeCell ref="I2:Q2"/>
    <mergeCell ref="C2:H2"/>
    <mergeCell ref="A2:B2"/>
    <mergeCell ref="I3:K3"/>
    <mergeCell ref="L3:N3"/>
    <mergeCell ref="O3:Q3"/>
    <mergeCell ref="C3:E3"/>
  </mergeCells>
  <printOptions/>
  <pageMargins left="1.1811023622047245" right="0.7874015748031497" top="0.5905511811023623" bottom="0.7086614173228347" header="0.5118110236220472" footer="0.31496062992125984"/>
  <pageSetup firstPageNumber="48" useFirstPageNumber="1" horizontalDpi="600" verticalDpi="600" orientation="portrait" paperSize="9" scale="79" r:id="rId2"/>
  <headerFooter alignWithMargins="0"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="130" zoomScaleSheetLayoutView="130" zoomScalePageLayoutView="0" workbookViewId="0" topLeftCell="A1">
      <pane xSplit="2" ySplit="4" topLeftCell="C54" activePane="bottomRight" state="frozen"/>
      <selection pane="topLeft" activeCell="F90" sqref="F90"/>
      <selection pane="topRight" activeCell="F90" sqref="F90"/>
      <selection pane="bottomLeft" activeCell="F90" sqref="F90"/>
      <selection pane="bottomRight" activeCell="J64" sqref="J64"/>
    </sheetView>
  </sheetViews>
  <sheetFormatPr defaultColWidth="9.00390625" defaultRowHeight="13.5"/>
  <cols>
    <col min="1" max="1" width="3.625" style="18" customWidth="1"/>
    <col min="2" max="2" width="4.125" style="18" customWidth="1"/>
    <col min="3" max="8" width="6.625" style="18" customWidth="1"/>
    <col min="9" max="16384" width="9.00390625" style="18" customWidth="1"/>
  </cols>
  <sheetData>
    <row r="1" ht="13.5" customHeight="1">
      <c r="A1" s="18" t="s">
        <v>313</v>
      </c>
    </row>
    <row r="2" spans="1:8" ht="11.25" customHeight="1">
      <c r="A2" s="127" t="s">
        <v>249</v>
      </c>
      <c r="B2" s="128"/>
      <c r="C2" s="137" t="s">
        <v>312</v>
      </c>
      <c r="D2" s="138"/>
      <c r="E2" s="138"/>
      <c r="F2" s="138"/>
      <c r="G2" s="138"/>
      <c r="H2" s="139"/>
    </row>
    <row r="3" spans="1:8" ht="11.25" customHeight="1">
      <c r="A3" s="3"/>
      <c r="B3" s="4"/>
      <c r="C3" s="135"/>
      <c r="D3" s="136"/>
      <c r="E3" s="136"/>
      <c r="F3" s="130" t="s">
        <v>534</v>
      </c>
      <c r="G3" s="131"/>
      <c r="H3" s="132"/>
    </row>
    <row r="4" spans="1:8" ht="11.25" customHeight="1">
      <c r="A4" s="5" t="s">
        <v>256</v>
      </c>
      <c r="B4" s="6"/>
      <c r="C4" s="25" t="s">
        <v>257</v>
      </c>
      <c r="D4" s="25" t="s">
        <v>258</v>
      </c>
      <c r="E4" s="25" t="s">
        <v>259</v>
      </c>
      <c r="F4" s="25" t="s">
        <v>257</v>
      </c>
      <c r="G4" s="25" t="s">
        <v>258</v>
      </c>
      <c r="H4" s="25" t="s">
        <v>259</v>
      </c>
    </row>
    <row r="5" spans="1:8" ht="11.25" customHeight="1">
      <c r="A5" s="7" t="s">
        <v>260</v>
      </c>
      <c r="B5" s="8" t="s">
        <v>261</v>
      </c>
      <c r="C5" s="29">
        <v>847</v>
      </c>
      <c r="D5" s="29">
        <v>845</v>
      </c>
      <c r="E5" s="29">
        <v>605</v>
      </c>
      <c r="F5" s="29">
        <v>64</v>
      </c>
      <c r="G5" s="29">
        <v>64</v>
      </c>
      <c r="H5" s="29">
        <v>71</v>
      </c>
    </row>
    <row r="6" spans="1:8" ht="11.25" customHeight="1">
      <c r="A6" s="7"/>
      <c r="B6" s="11" t="s">
        <v>19</v>
      </c>
      <c r="C6" s="29">
        <v>818</v>
      </c>
      <c r="D6" s="29">
        <v>833</v>
      </c>
      <c r="E6" s="29">
        <v>644</v>
      </c>
      <c r="F6" s="29">
        <v>90</v>
      </c>
      <c r="G6" s="29">
        <v>91</v>
      </c>
      <c r="H6" s="29">
        <v>93</v>
      </c>
    </row>
    <row r="7" spans="1:8" ht="11.25" customHeight="1">
      <c r="A7" s="7"/>
      <c r="B7" s="11" t="s">
        <v>20</v>
      </c>
      <c r="C7" s="29">
        <v>722</v>
      </c>
      <c r="D7" s="29">
        <v>750</v>
      </c>
      <c r="E7" s="29">
        <v>529</v>
      </c>
      <c r="F7" s="29">
        <v>66</v>
      </c>
      <c r="G7" s="29">
        <v>66</v>
      </c>
      <c r="H7" s="29">
        <v>68</v>
      </c>
    </row>
    <row r="8" spans="1:8" ht="11.25" customHeight="1">
      <c r="A8" s="7"/>
      <c r="B8" s="11" t="s">
        <v>21</v>
      </c>
      <c r="C8" s="29">
        <v>469</v>
      </c>
      <c r="D8" s="29">
        <v>513</v>
      </c>
      <c r="E8" s="29">
        <v>444</v>
      </c>
      <c r="F8" s="29">
        <v>47</v>
      </c>
      <c r="G8" s="29">
        <v>47</v>
      </c>
      <c r="H8" s="29">
        <v>47</v>
      </c>
    </row>
    <row r="9" spans="1:8" ht="11.25" customHeight="1">
      <c r="A9" s="7"/>
      <c r="B9" s="11" t="s">
        <v>22</v>
      </c>
      <c r="C9" s="29">
        <v>884</v>
      </c>
      <c r="D9" s="29">
        <v>887</v>
      </c>
      <c r="E9" s="29">
        <v>596</v>
      </c>
      <c r="F9" s="29">
        <v>54</v>
      </c>
      <c r="G9" s="29">
        <v>54</v>
      </c>
      <c r="H9" s="29">
        <v>52</v>
      </c>
    </row>
    <row r="10" spans="1:8" ht="11.25" customHeight="1">
      <c r="A10" s="7"/>
      <c r="B10" s="11" t="s">
        <v>23</v>
      </c>
      <c r="C10" s="29">
        <v>710</v>
      </c>
      <c r="D10" s="29">
        <v>704</v>
      </c>
      <c r="E10" s="29">
        <v>611</v>
      </c>
      <c r="F10" s="29">
        <v>68</v>
      </c>
      <c r="G10" s="29">
        <v>68</v>
      </c>
      <c r="H10" s="29">
        <v>69</v>
      </c>
    </row>
    <row r="11" spans="1:8" ht="11.25" customHeight="1">
      <c r="A11" s="7"/>
      <c r="B11" s="11" t="s">
        <v>24</v>
      </c>
      <c r="C11" s="29">
        <v>1316</v>
      </c>
      <c r="D11" s="29">
        <v>1337</v>
      </c>
      <c r="E11" s="29">
        <v>919</v>
      </c>
      <c r="F11" s="29">
        <v>64</v>
      </c>
      <c r="G11" s="29">
        <v>67</v>
      </c>
      <c r="H11" s="29">
        <v>78</v>
      </c>
    </row>
    <row r="12" spans="1:8" ht="11.25" customHeight="1">
      <c r="A12" s="7"/>
      <c r="B12" s="11" t="s">
        <v>25</v>
      </c>
      <c r="C12" s="29">
        <v>1625</v>
      </c>
      <c r="D12" s="29">
        <v>1637</v>
      </c>
      <c r="E12" s="29">
        <v>1083</v>
      </c>
      <c r="F12" s="29">
        <v>69</v>
      </c>
      <c r="G12" s="29">
        <v>69</v>
      </c>
      <c r="H12" s="29">
        <v>72</v>
      </c>
    </row>
    <row r="13" spans="1:8" ht="11.25" customHeight="1">
      <c r="A13" s="7"/>
      <c r="B13" s="11" t="s">
        <v>26</v>
      </c>
      <c r="C13" s="29">
        <v>1377</v>
      </c>
      <c r="D13" s="29">
        <v>1359</v>
      </c>
      <c r="E13" s="29">
        <v>1011</v>
      </c>
      <c r="F13" s="29">
        <v>140</v>
      </c>
      <c r="G13" s="29">
        <v>139</v>
      </c>
      <c r="H13" s="29">
        <v>151</v>
      </c>
    </row>
    <row r="14" spans="1:8" ht="11.25" customHeight="1">
      <c r="A14" s="7"/>
      <c r="B14" s="11" t="s">
        <v>27</v>
      </c>
      <c r="C14" s="29">
        <v>1099</v>
      </c>
      <c r="D14" s="29">
        <v>1081</v>
      </c>
      <c r="E14" s="29">
        <v>1185</v>
      </c>
      <c r="F14" s="29">
        <v>158</v>
      </c>
      <c r="G14" s="29">
        <v>156</v>
      </c>
      <c r="H14" s="29">
        <v>167</v>
      </c>
    </row>
    <row r="15" spans="1:8" ht="11.25" customHeight="1">
      <c r="A15" s="7"/>
      <c r="B15" s="11" t="s">
        <v>28</v>
      </c>
      <c r="C15" s="29">
        <v>1186</v>
      </c>
      <c r="D15" s="29">
        <v>1166</v>
      </c>
      <c r="E15" s="29">
        <v>929</v>
      </c>
      <c r="F15" s="29">
        <v>192</v>
      </c>
      <c r="G15" s="29">
        <v>193</v>
      </c>
      <c r="H15" s="29">
        <v>207</v>
      </c>
    </row>
    <row r="16" spans="1:8" ht="11.25" customHeight="1">
      <c r="A16" s="7"/>
      <c r="B16" s="11" t="s">
        <v>29</v>
      </c>
      <c r="C16" s="29">
        <v>1148</v>
      </c>
      <c r="D16" s="29">
        <v>1133</v>
      </c>
      <c r="E16" s="29">
        <v>1000</v>
      </c>
      <c r="F16" s="29">
        <v>330</v>
      </c>
      <c r="G16" s="29">
        <v>329</v>
      </c>
      <c r="H16" s="29">
        <v>339</v>
      </c>
    </row>
    <row r="17" spans="1:8" ht="11.25" customHeight="1">
      <c r="A17" s="7"/>
      <c r="B17" s="11" t="s">
        <v>30</v>
      </c>
      <c r="C17" s="29">
        <v>1247</v>
      </c>
      <c r="D17" s="29">
        <v>1220</v>
      </c>
      <c r="E17" s="29">
        <v>1104</v>
      </c>
      <c r="F17" s="29">
        <v>483</v>
      </c>
      <c r="G17" s="29">
        <v>481</v>
      </c>
      <c r="H17" s="29">
        <v>497</v>
      </c>
    </row>
    <row r="18" spans="1:8" ht="11.25" customHeight="1">
      <c r="A18" s="7"/>
      <c r="B18" s="11" t="s">
        <v>31</v>
      </c>
      <c r="C18" s="29">
        <v>1322</v>
      </c>
      <c r="D18" s="29">
        <v>1311</v>
      </c>
      <c r="E18" s="29">
        <v>1096</v>
      </c>
      <c r="F18" s="29">
        <v>465</v>
      </c>
      <c r="G18" s="29">
        <v>465</v>
      </c>
      <c r="H18" s="29">
        <v>470</v>
      </c>
    </row>
    <row r="19" spans="1:8" ht="11.25" customHeight="1">
      <c r="A19" s="7"/>
      <c r="B19" s="11" t="s">
        <v>32</v>
      </c>
      <c r="C19" s="29">
        <v>1296</v>
      </c>
      <c r="D19" s="29">
        <v>1285</v>
      </c>
      <c r="E19" s="29">
        <v>1184</v>
      </c>
      <c r="F19" s="29">
        <v>668</v>
      </c>
      <c r="G19" s="29">
        <v>668</v>
      </c>
      <c r="H19" s="29">
        <v>681</v>
      </c>
    </row>
    <row r="20" spans="1:8" ht="11.25" customHeight="1">
      <c r="A20" s="7"/>
      <c r="B20" s="11" t="s">
        <v>33</v>
      </c>
      <c r="C20" s="29">
        <v>1326</v>
      </c>
      <c r="D20" s="29">
        <v>1317</v>
      </c>
      <c r="E20" s="29">
        <v>1166</v>
      </c>
      <c r="F20" s="29">
        <v>680</v>
      </c>
      <c r="G20" s="29">
        <v>680</v>
      </c>
      <c r="H20" s="29">
        <v>685</v>
      </c>
    </row>
    <row r="21" spans="1:8" ht="11.25" customHeight="1">
      <c r="A21" s="7"/>
      <c r="B21" s="11" t="s">
        <v>34</v>
      </c>
      <c r="C21" s="29">
        <v>1431</v>
      </c>
      <c r="D21" s="29">
        <v>1418</v>
      </c>
      <c r="E21" s="29">
        <v>1303</v>
      </c>
      <c r="F21" s="29">
        <v>949</v>
      </c>
      <c r="G21" s="29">
        <v>949</v>
      </c>
      <c r="H21" s="29">
        <v>970</v>
      </c>
    </row>
    <row r="22" spans="1:8" ht="11.25" customHeight="1">
      <c r="A22" s="7"/>
      <c r="B22" s="11" t="s">
        <v>35</v>
      </c>
      <c r="C22" s="29">
        <v>1591</v>
      </c>
      <c r="D22" s="29">
        <v>1585</v>
      </c>
      <c r="E22" s="29">
        <v>1507</v>
      </c>
      <c r="F22" s="29">
        <v>1126</v>
      </c>
      <c r="G22" s="29">
        <v>1126</v>
      </c>
      <c r="H22" s="29">
        <v>1144</v>
      </c>
    </row>
    <row r="23" spans="1:8" ht="11.25" customHeight="1">
      <c r="A23" s="7"/>
      <c r="B23" s="11" t="s">
        <v>36</v>
      </c>
      <c r="C23" s="29">
        <v>1483</v>
      </c>
      <c r="D23" s="29">
        <v>1480</v>
      </c>
      <c r="E23" s="29">
        <v>1402</v>
      </c>
      <c r="F23" s="29">
        <v>1087</v>
      </c>
      <c r="G23" s="29">
        <v>1087</v>
      </c>
      <c r="H23" s="29">
        <v>1102</v>
      </c>
    </row>
    <row r="24" spans="1:8" ht="11.25" customHeight="1">
      <c r="A24" s="7"/>
      <c r="B24" s="11" t="s">
        <v>37</v>
      </c>
      <c r="C24" s="29">
        <v>1602</v>
      </c>
      <c r="D24" s="29">
        <v>1595</v>
      </c>
      <c r="E24" s="29">
        <v>1536</v>
      </c>
      <c r="F24" s="29">
        <v>1205</v>
      </c>
      <c r="G24" s="29">
        <v>1205</v>
      </c>
      <c r="H24" s="29">
        <v>1214</v>
      </c>
    </row>
    <row r="25" spans="1:8" ht="11.25" customHeight="1">
      <c r="A25" s="7"/>
      <c r="B25" s="11" t="s">
        <v>38</v>
      </c>
      <c r="C25" s="29">
        <v>1910</v>
      </c>
      <c r="D25" s="29">
        <v>1908</v>
      </c>
      <c r="E25" s="29">
        <v>1865</v>
      </c>
      <c r="F25" s="29">
        <v>1607</v>
      </c>
      <c r="G25" s="29">
        <v>1607</v>
      </c>
      <c r="H25" s="29">
        <v>1620</v>
      </c>
    </row>
    <row r="26" spans="1:8" ht="11.25" customHeight="1">
      <c r="A26" s="7"/>
      <c r="B26" s="11" t="s">
        <v>39</v>
      </c>
      <c r="C26" s="29">
        <v>2239</v>
      </c>
      <c r="D26" s="29">
        <v>2234</v>
      </c>
      <c r="E26" s="29">
        <v>2242</v>
      </c>
      <c r="F26" s="29">
        <v>1900</v>
      </c>
      <c r="G26" s="29">
        <v>1900</v>
      </c>
      <c r="H26" s="29">
        <v>1941</v>
      </c>
    </row>
    <row r="27" spans="1:8" ht="11.25" customHeight="1">
      <c r="A27" s="7"/>
      <c r="B27" s="11" t="s">
        <v>40</v>
      </c>
      <c r="C27" s="29">
        <v>2520</v>
      </c>
      <c r="D27" s="29">
        <v>2510</v>
      </c>
      <c r="E27" s="29">
        <v>2462</v>
      </c>
      <c r="F27" s="29">
        <v>2134</v>
      </c>
      <c r="G27" s="29">
        <v>2134</v>
      </c>
      <c r="H27" s="29">
        <v>2184</v>
      </c>
    </row>
    <row r="28" spans="1:8" ht="11.25" customHeight="1">
      <c r="A28" s="7"/>
      <c r="B28" s="11" t="s">
        <v>41</v>
      </c>
      <c r="C28" s="29">
        <v>3057</v>
      </c>
      <c r="D28" s="29">
        <v>3045</v>
      </c>
      <c r="E28" s="29">
        <v>3056</v>
      </c>
      <c r="F28" s="29">
        <v>2720</v>
      </c>
      <c r="G28" s="29">
        <v>2720</v>
      </c>
      <c r="H28" s="29">
        <v>2786</v>
      </c>
    </row>
    <row r="29" spans="1:8" ht="11.25" customHeight="1">
      <c r="A29" s="7"/>
      <c r="B29" s="11" t="s">
        <v>42</v>
      </c>
      <c r="C29" s="29">
        <v>324</v>
      </c>
      <c r="D29" s="29">
        <v>306</v>
      </c>
      <c r="E29" s="29">
        <v>311</v>
      </c>
      <c r="F29" s="29">
        <v>21</v>
      </c>
      <c r="G29" s="29">
        <v>20</v>
      </c>
      <c r="H29" s="29">
        <v>25</v>
      </c>
    </row>
    <row r="30" spans="1:8" ht="11.25" customHeight="1">
      <c r="A30" s="7"/>
      <c r="B30" s="11" t="s">
        <v>43</v>
      </c>
      <c r="C30" s="29">
        <v>285</v>
      </c>
      <c r="D30" s="29">
        <v>275</v>
      </c>
      <c r="E30" s="29">
        <v>224</v>
      </c>
      <c r="F30" s="29">
        <v>12</v>
      </c>
      <c r="G30" s="29">
        <v>12</v>
      </c>
      <c r="H30" s="29">
        <v>22</v>
      </c>
    </row>
    <row r="31" spans="1:8" ht="11.25" customHeight="1">
      <c r="A31" s="7"/>
      <c r="B31" s="11" t="s">
        <v>44</v>
      </c>
      <c r="C31" s="29">
        <v>304</v>
      </c>
      <c r="D31" s="29">
        <v>285</v>
      </c>
      <c r="E31" s="29">
        <v>227</v>
      </c>
      <c r="F31" s="29">
        <v>11</v>
      </c>
      <c r="G31" s="29">
        <v>11</v>
      </c>
      <c r="H31" s="29">
        <v>11</v>
      </c>
    </row>
    <row r="32" spans="1:8" ht="11.25" customHeight="1">
      <c r="A32" s="7"/>
      <c r="B32" s="11" t="s">
        <v>45</v>
      </c>
      <c r="C32" s="29">
        <v>295</v>
      </c>
      <c r="D32" s="29">
        <v>298</v>
      </c>
      <c r="E32" s="29">
        <v>202</v>
      </c>
      <c r="F32" s="29">
        <v>12</v>
      </c>
      <c r="G32" s="29">
        <v>12</v>
      </c>
      <c r="H32" s="29">
        <v>13</v>
      </c>
    </row>
    <row r="33" spans="1:8" ht="11.25" customHeight="1">
      <c r="A33" s="7"/>
      <c r="B33" s="11" t="s">
        <v>46</v>
      </c>
      <c r="C33" s="29">
        <v>227</v>
      </c>
      <c r="D33" s="29">
        <v>220</v>
      </c>
      <c r="E33" s="29">
        <v>160</v>
      </c>
      <c r="F33" s="29">
        <v>13</v>
      </c>
      <c r="G33" s="29">
        <v>13</v>
      </c>
      <c r="H33" s="29">
        <v>14</v>
      </c>
    </row>
    <row r="34" spans="1:8" ht="11.25" customHeight="1">
      <c r="A34" s="7"/>
      <c r="B34" s="11" t="s">
        <v>47</v>
      </c>
      <c r="C34" s="29">
        <v>169</v>
      </c>
      <c r="D34" s="29">
        <v>168</v>
      </c>
      <c r="E34" s="29">
        <v>142</v>
      </c>
      <c r="F34" s="29">
        <v>13</v>
      </c>
      <c r="G34" s="29">
        <v>12</v>
      </c>
      <c r="H34" s="29">
        <v>15</v>
      </c>
    </row>
    <row r="35" spans="1:8" ht="11.25" customHeight="1">
      <c r="A35" s="7"/>
      <c r="B35" s="11" t="s">
        <v>48</v>
      </c>
      <c r="C35" s="29">
        <v>204</v>
      </c>
      <c r="D35" s="29">
        <v>196</v>
      </c>
      <c r="E35" s="29">
        <v>161</v>
      </c>
      <c r="F35" s="29">
        <v>11</v>
      </c>
      <c r="G35" s="29">
        <v>11</v>
      </c>
      <c r="H35" s="29">
        <v>21</v>
      </c>
    </row>
    <row r="36" spans="1:8" ht="11.25" customHeight="1">
      <c r="A36" s="7"/>
      <c r="B36" s="11" t="s">
        <v>49</v>
      </c>
      <c r="C36" s="29">
        <v>186</v>
      </c>
      <c r="D36" s="29">
        <v>165</v>
      </c>
      <c r="E36" s="29">
        <v>160</v>
      </c>
      <c r="F36" s="29">
        <v>23</v>
      </c>
      <c r="G36" s="29">
        <v>23</v>
      </c>
      <c r="H36" s="29">
        <v>27</v>
      </c>
    </row>
    <row r="37" spans="1:8" ht="11.25" customHeight="1">
      <c r="A37" s="7"/>
      <c r="B37" s="11" t="s">
        <v>50</v>
      </c>
      <c r="C37" s="29">
        <v>165</v>
      </c>
      <c r="D37" s="29">
        <v>132</v>
      </c>
      <c r="E37" s="29">
        <v>131</v>
      </c>
      <c r="F37" s="29">
        <v>14</v>
      </c>
      <c r="G37" s="29">
        <v>14</v>
      </c>
      <c r="H37" s="29">
        <v>21</v>
      </c>
    </row>
    <row r="38" spans="1:8" ht="11.25" customHeight="1">
      <c r="A38" s="7"/>
      <c r="B38" s="11" t="s">
        <v>51</v>
      </c>
      <c r="C38" s="29">
        <v>251</v>
      </c>
      <c r="D38" s="29">
        <v>168</v>
      </c>
      <c r="E38" s="29">
        <v>207</v>
      </c>
      <c r="F38" s="29">
        <v>14</v>
      </c>
      <c r="G38" s="29">
        <v>14</v>
      </c>
      <c r="H38" s="29">
        <v>27</v>
      </c>
    </row>
    <row r="39" spans="1:8" ht="11.25" customHeight="1">
      <c r="A39" s="7"/>
      <c r="B39" s="11" t="s">
        <v>52</v>
      </c>
      <c r="C39" s="29">
        <v>242</v>
      </c>
      <c r="D39" s="29">
        <v>195</v>
      </c>
      <c r="E39" s="29">
        <v>206</v>
      </c>
      <c r="F39" s="29">
        <v>27</v>
      </c>
      <c r="G39" s="29">
        <v>27</v>
      </c>
      <c r="H39" s="29">
        <v>36</v>
      </c>
    </row>
    <row r="40" spans="1:8" ht="11.25" customHeight="1">
      <c r="A40" s="7"/>
      <c r="B40" s="11" t="s">
        <v>53</v>
      </c>
      <c r="C40" s="29">
        <v>260</v>
      </c>
      <c r="D40" s="29">
        <v>200</v>
      </c>
      <c r="E40" s="29">
        <v>157</v>
      </c>
      <c r="F40" s="29">
        <v>13</v>
      </c>
      <c r="G40" s="29">
        <v>13</v>
      </c>
      <c r="H40" s="29">
        <v>14</v>
      </c>
    </row>
    <row r="41" spans="1:8" ht="11.25" customHeight="1">
      <c r="A41" s="7"/>
      <c r="B41" s="11" t="s">
        <v>54</v>
      </c>
      <c r="C41" s="29">
        <v>220</v>
      </c>
      <c r="D41" s="29">
        <v>177</v>
      </c>
      <c r="E41" s="29">
        <v>206</v>
      </c>
      <c r="F41" s="29">
        <v>21</v>
      </c>
      <c r="G41" s="29">
        <v>21</v>
      </c>
      <c r="H41" s="29">
        <v>30</v>
      </c>
    </row>
    <row r="42" spans="1:8" ht="11.25" customHeight="1">
      <c r="A42" s="7"/>
      <c r="B42" s="11" t="s">
        <v>55</v>
      </c>
      <c r="C42" s="29">
        <v>168</v>
      </c>
      <c r="D42" s="29">
        <v>128</v>
      </c>
      <c r="E42" s="29">
        <v>111</v>
      </c>
      <c r="F42" s="29">
        <v>10</v>
      </c>
      <c r="G42" s="29">
        <v>9</v>
      </c>
      <c r="H42" s="29">
        <v>12</v>
      </c>
    </row>
    <row r="43" spans="1:8" ht="11.25" customHeight="1">
      <c r="A43" s="7"/>
      <c r="B43" s="11" t="s">
        <v>56</v>
      </c>
      <c r="C43" s="29">
        <v>190</v>
      </c>
      <c r="D43" s="29">
        <v>154</v>
      </c>
      <c r="E43" s="29">
        <v>184</v>
      </c>
      <c r="F43" s="29">
        <v>10</v>
      </c>
      <c r="G43" s="29">
        <v>11</v>
      </c>
      <c r="H43" s="29">
        <v>18.2</v>
      </c>
    </row>
    <row r="44" spans="1:8" ht="11.25" customHeight="1">
      <c r="A44" s="7"/>
      <c r="B44" s="11" t="s">
        <v>57</v>
      </c>
      <c r="C44" s="29">
        <v>222</v>
      </c>
      <c r="D44" s="29">
        <v>180</v>
      </c>
      <c r="E44" s="29">
        <v>181</v>
      </c>
      <c r="F44" s="29">
        <v>14</v>
      </c>
      <c r="G44" s="29">
        <v>14</v>
      </c>
      <c r="H44" s="29">
        <v>17</v>
      </c>
    </row>
    <row r="45" spans="1:8" ht="11.25" customHeight="1">
      <c r="A45" s="7"/>
      <c r="B45" s="11" t="s">
        <v>58</v>
      </c>
      <c r="C45" s="29">
        <v>240</v>
      </c>
      <c r="D45" s="29">
        <v>169</v>
      </c>
      <c r="E45" s="29">
        <v>155</v>
      </c>
      <c r="F45" s="29">
        <v>17</v>
      </c>
      <c r="G45" s="29">
        <v>17</v>
      </c>
      <c r="H45" s="29">
        <v>25</v>
      </c>
    </row>
    <row r="46" spans="1:8" ht="11.25" customHeight="1">
      <c r="A46" s="5"/>
      <c r="B46" s="12" t="s">
        <v>59</v>
      </c>
      <c r="C46" s="29">
        <v>270</v>
      </c>
      <c r="D46" s="29">
        <v>136</v>
      </c>
      <c r="E46" s="29">
        <v>133</v>
      </c>
      <c r="F46" s="29">
        <v>16</v>
      </c>
      <c r="G46" s="29">
        <v>16</v>
      </c>
      <c r="H46" s="29">
        <v>26</v>
      </c>
    </row>
    <row r="47" spans="1:8" ht="11.25" customHeight="1">
      <c r="A47" s="7"/>
      <c r="B47" s="11" t="s">
        <v>60</v>
      </c>
      <c r="C47" s="29">
        <v>180</v>
      </c>
      <c r="D47" s="29">
        <v>136</v>
      </c>
      <c r="E47" s="29">
        <v>112</v>
      </c>
      <c r="F47" s="29">
        <v>13</v>
      </c>
      <c r="G47" s="29">
        <v>13</v>
      </c>
      <c r="H47" s="29">
        <v>13</v>
      </c>
    </row>
    <row r="48" spans="1:8" ht="11.25" customHeight="1">
      <c r="A48" s="7"/>
      <c r="B48" s="11" t="s">
        <v>61</v>
      </c>
      <c r="C48" s="29">
        <v>166</v>
      </c>
      <c r="D48" s="29">
        <v>136</v>
      </c>
      <c r="E48" s="29">
        <v>125</v>
      </c>
      <c r="F48" s="29">
        <v>8</v>
      </c>
      <c r="G48" s="29">
        <v>8</v>
      </c>
      <c r="H48" s="29">
        <v>8</v>
      </c>
    </row>
    <row r="49" spans="1:8" ht="11.25" customHeight="1">
      <c r="A49" s="7"/>
      <c r="B49" s="11" t="s">
        <v>62</v>
      </c>
      <c r="C49" s="29">
        <v>213</v>
      </c>
      <c r="D49" s="29">
        <v>144</v>
      </c>
      <c r="E49" s="29">
        <v>161</v>
      </c>
      <c r="F49" s="29">
        <v>11</v>
      </c>
      <c r="G49" s="29">
        <v>11</v>
      </c>
      <c r="H49" s="29">
        <v>19</v>
      </c>
    </row>
    <row r="50" spans="1:8" ht="11.25" customHeight="1">
      <c r="A50" s="7"/>
      <c r="B50" s="11" t="s">
        <v>63</v>
      </c>
      <c r="C50" s="29">
        <v>205</v>
      </c>
      <c r="D50" s="29">
        <v>118</v>
      </c>
      <c r="E50" s="29">
        <v>147</v>
      </c>
      <c r="F50" s="29">
        <v>10</v>
      </c>
      <c r="G50" s="29">
        <v>9</v>
      </c>
      <c r="H50" s="29">
        <v>10</v>
      </c>
    </row>
    <row r="51" spans="1:8" ht="11.25" customHeight="1">
      <c r="A51" s="7"/>
      <c r="B51" s="11" t="s">
        <v>64</v>
      </c>
      <c r="C51" s="29">
        <v>311</v>
      </c>
      <c r="D51" s="29">
        <v>187</v>
      </c>
      <c r="E51" s="29">
        <v>213</v>
      </c>
      <c r="F51" s="29">
        <v>8</v>
      </c>
      <c r="G51" s="29">
        <v>7</v>
      </c>
      <c r="H51" s="29">
        <v>9</v>
      </c>
    </row>
    <row r="52" spans="1:8" ht="11.25" customHeight="1">
      <c r="A52" s="7" t="s">
        <v>262</v>
      </c>
      <c r="B52" s="8" t="s">
        <v>263</v>
      </c>
      <c r="C52" s="29">
        <v>559</v>
      </c>
      <c r="D52" s="29">
        <v>228</v>
      </c>
      <c r="E52" s="29">
        <v>171</v>
      </c>
      <c r="F52" s="29">
        <v>4</v>
      </c>
      <c r="G52" s="29">
        <v>4</v>
      </c>
      <c r="H52" s="29">
        <v>6</v>
      </c>
    </row>
    <row r="53" spans="1:8" ht="11.25" customHeight="1">
      <c r="A53" s="7"/>
      <c r="B53" s="11" t="s">
        <v>3</v>
      </c>
      <c r="C53" s="29">
        <v>507</v>
      </c>
      <c r="D53" s="29">
        <v>165</v>
      </c>
      <c r="E53" s="29">
        <v>115</v>
      </c>
      <c r="F53" s="29">
        <v>3</v>
      </c>
      <c r="G53" s="29">
        <v>3</v>
      </c>
      <c r="H53" s="29">
        <v>7</v>
      </c>
    </row>
    <row r="54" spans="1:8" ht="11.25" customHeight="1">
      <c r="A54" s="7"/>
      <c r="B54" s="11" t="s">
        <v>4</v>
      </c>
      <c r="C54" s="29">
        <v>577</v>
      </c>
      <c r="D54" s="29">
        <v>264</v>
      </c>
      <c r="E54" s="29">
        <v>152</v>
      </c>
      <c r="F54" s="29">
        <v>7</v>
      </c>
      <c r="G54" s="29">
        <v>7</v>
      </c>
      <c r="H54" s="29">
        <v>7</v>
      </c>
    </row>
    <row r="55" spans="1:8" ht="11.25" customHeight="1">
      <c r="A55" s="7"/>
      <c r="B55" s="11" t="s">
        <v>5</v>
      </c>
      <c r="C55" s="29">
        <v>387</v>
      </c>
      <c r="D55" s="29">
        <v>137</v>
      </c>
      <c r="E55" s="29">
        <v>101</v>
      </c>
      <c r="F55" s="29">
        <v>6</v>
      </c>
      <c r="G55" s="29">
        <v>6</v>
      </c>
      <c r="H55" s="29">
        <v>11</v>
      </c>
    </row>
    <row r="56" spans="1:8" ht="11.25" customHeight="1">
      <c r="A56" s="7"/>
      <c r="B56" s="11" t="s">
        <v>6</v>
      </c>
      <c r="C56" s="29">
        <v>384</v>
      </c>
      <c r="D56" s="29">
        <v>117</v>
      </c>
      <c r="E56" s="29">
        <v>93</v>
      </c>
      <c r="F56" s="29">
        <v>5</v>
      </c>
      <c r="G56" s="29">
        <v>5</v>
      </c>
      <c r="H56" s="29">
        <v>7</v>
      </c>
    </row>
    <row r="57" spans="1:8" ht="11.25" customHeight="1">
      <c r="A57" s="7"/>
      <c r="B57" s="11" t="s">
        <v>311</v>
      </c>
      <c r="C57" s="29">
        <v>456</v>
      </c>
      <c r="D57" s="29">
        <v>126</v>
      </c>
      <c r="E57" s="29">
        <v>145</v>
      </c>
      <c r="F57" s="29">
        <v>2</v>
      </c>
      <c r="G57" s="29">
        <v>2</v>
      </c>
      <c r="H57" s="29">
        <v>3</v>
      </c>
    </row>
    <row r="58" spans="1:8" ht="11.25" customHeight="1">
      <c r="A58" s="7"/>
      <c r="B58" s="11" t="s">
        <v>8</v>
      </c>
      <c r="C58" s="29">
        <v>901</v>
      </c>
      <c r="D58" s="29">
        <v>211</v>
      </c>
      <c r="E58" s="29">
        <v>154</v>
      </c>
      <c r="F58" s="29">
        <v>2</v>
      </c>
      <c r="G58" s="29">
        <v>2</v>
      </c>
      <c r="H58" s="29">
        <v>2</v>
      </c>
    </row>
    <row r="59" spans="1:8" ht="11.25" customHeight="1">
      <c r="A59" s="7"/>
      <c r="B59" s="11" t="s">
        <v>310</v>
      </c>
      <c r="C59" s="29">
        <v>798</v>
      </c>
      <c r="D59" s="29">
        <v>174</v>
      </c>
      <c r="E59" s="29">
        <v>162</v>
      </c>
      <c r="F59" s="29">
        <v>7</v>
      </c>
      <c r="G59" s="29">
        <v>7</v>
      </c>
      <c r="H59" s="29">
        <v>11</v>
      </c>
    </row>
    <row r="60" spans="1:8" ht="11.25" customHeight="1">
      <c r="A60" s="7"/>
      <c r="B60" s="11" t="s">
        <v>309</v>
      </c>
      <c r="C60" s="29">
        <v>704</v>
      </c>
      <c r="D60" s="29">
        <v>244</v>
      </c>
      <c r="E60" s="29">
        <v>138</v>
      </c>
      <c r="F60" s="29">
        <v>1</v>
      </c>
      <c r="G60" s="29">
        <v>1</v>
      </c>
      <c r="H60" s="29">
        <v>3</v>
      </c>
    </row>
    <row r="61" spans="1:8" ht="11.25" customHeight="1">
      <c r="A61" s="7"/>
      <c r="B61" s="11" t="s">
        <v>308</v>
      </c>
      <c r="C61" s="30">
        <v>698</v>
      </c>
      <c r="D61" s="30">
        <v>257</v>
      </c>
      <c r="E61" s="30">
        <v>252</v>
      </c>
      <c r="F61" s="30">
        <v>5</v>
      </c>
      <c r="G61" s="30">
        <v>5</v>
      </c>
      <c r="H61" s="30">
        <v>6</v>
      </c>
    </row>
    <row r="62" spans="1:8" ht="11.25" customHeight="1">
      <c r="A62" s="20"/>
      <c r="B62" s="11" t="s">
        <v>307</v>
      </c>
      <c r="C62" s="30">
        <v>932</v>
      </c>
      <c r="D62" s="30">
        <v>243</v>
      </c>
      <c r="E62" s="30">
        <v>210</v>
      </c>
      <c r="F62" s="30">
        <v>1</v>
      </c>
      <c r="G62" s="30">
        <v>1</v>
      </c>
      <c r="H62" s="30">
        <v>1</v>
      </c>
    </row>
    <row r="63" spans="1:8" ht="11.25" customHeight="1">
      <c r="A63" s="20"/>
      <c r="B63" s="15" t="s">
        <v>306</v>
      </c>
      <c r="C63" s="30">
        <v>1728</v>
      </c>
      <c r="D63" s="30">
        <v>225</v>
      </c>
      <c r="E63" s="30">
        <v>191</v>
      </c>
      <c r="F63" s="30">
        <v>6</v>
      </c>
      <c r="G63" s="30">
        <v>5</v>
      </c>
      <c r="H63" s="30">
        <v>6</v>
      </c>
    </row>
    <row r="64" spans="1:8" ht="11.25" customHeight="1">
      <c r="A64" s="24"/>
      <c r="B64" s="11" t="s">
        <v>305</v>
      </c>
      <c r="C64" s="30">
        <v>4542</v>
      </c>
      <c r="D64" s="30">
        <v>417</v>
      </c>
      <c r="E64" s="30">
        <v>322</v>
      </c>
      <c r="F64" s="30">
        <v>5</v>
      </c>
      <c r="G64" s="30">
        <v>5</v>
      </c>
      <c r="H64" s="30">
        <v>11</v>
      </c>
    </row>
    <row r="65" spans="1:8" ht="11.25" customHeight="1">
      <c r="A65" s="7"/>
      <c r="B65" s="11" t="s">
        <v>304</v>
      </c>
      <c r="C65" s="29">
        <v>5498</v>
      </c>
      <c r="D65" s="10">
        <v>456</v>
      </c>
      <c r="E65" s="10">
        <v>341</v>
      </c>
      <c r="F65" s="10">
        <v>5</v>
      </c>
      <c r="G65" s="10">
        <v>4</v>
      </c>
      <c r="H65" s="10">
        <v>14</v>
      </c>
    </row>
    <row r="66" spans="1:8" ht="11.25" customHeight="1">
      <c r="A66" s="7"/>
      <c r="B66" s="11" t="s">
        <v>303</v>
      </c>
      <c r="C66" s="29">
        <v>5826</v>
      </c>
      <c r="D66" s="10">
        <v>607</v>
      </c>
      <c r="E66" s="10">
        <v>523</v>
      </c>
      <c r="F66" s="10">
        <v>6</v>
      </c>
      <c r="G66" s="10">
        <v>5</v>
      </c>
      <c r="H66" s="10">
        <v>8</v>
      </c>
    </row>
    <row r="67" spans="1:8" ht="11.25" customHeight="1">
      <c r="A67" s="7"/>
      <c r="B67" s="11" t="s">
        <v>302</v>
      </c>
      <c r="C67" s="29">
        <v>5681</v>
      </c>
      <c r="D67" s="10">
        <v>905</v>
      </c>
      <c r="E67" s="10">
        <v>673</v>
      </c>
      <c r="F67" s="10">
        <v>11</v>
      </c>
      <c r="G67" s="10">
        <v>8</v>
      </c>
      <c r="H67" s="10">
        <v>13</v>
      </c>
    </row>
    <row r="68" spans="1:8" ht="11.25" customHeight="1">
      <c r="A68" s="7"/>
      <c r="B68" s="11" t="s">
        <v>301</v>
      </c>
      <c r="C68" s="29">
        <v>5034</v>
      </c>
      <c r="D68" s="29">
        <v>1003</v>
      </c>
      <c r="E68" s="10">
        <v>606</v>
      </c>
      <c r="F68" s="10">
        <v>5</v>
      </c>
      <c r="G68" s="10">
        <v>5</v>
      </c>
      <c r="H68" s="10">
        <v>8</v>
      </c>
    </row>
    <row r="69" spans="1:8" ht="11.25" customHeight="1">
      <c r="A69" s="7"/>
      <c r="B69" s="11" t="s">
        <v>300</v>
      </c>
      <c r="C69" s="29">
        <v>4756</v>
      </c>
      <c r="D69" s="29">
        <v>1148</v>
      </c>
      <c r="E69" s="10">
        <v>778</v>
      </c>
      <c r="F69" s="10">
        <v>8</v>
      </c>
      <c r="G69" s="10">
        <v>7</v>
      </c>
      <c r="H69" s="10">
        <v>25</v>
      </c>
    </row>
    <row r="70" spans="1:8" ht="10.5">
      <c r="A70" s="7"/>
      <c r="B70" s="11" t="s">
        <v>299</v>
      </c>
      <c r="C70" s="29">
        <v>4808</v>
      </c>
      <c r="D70" s="29">
        <v>933</v>
      </c>
      <c r="E70" s="10">
        <v>720</v>
      </c>
      <c r="F70" s="10">
        <v>12</v>
      </c>
      <c r="G70" s="10">
        <v>12</v>
      </c>
      <c r="H70" s="10">
        <v>16</v>
      </c>
    </row>
    <row r="71" spans="1:8" ht="10.5">
      <c r="A71" s="7"/>
      <c r="B71" s="11" t="s">
        <v>298</v>
      </c>
      <c r="C71" s="29">
        <v>4429</v>
      </c>
      <c r="D71" s="29">
        <v>904</v>
      </c>
      <c r="E71" s="10">
        <v>689</v>
      </c>
      <c r="F71" s="10">
        <v>9</v>
      </c>
      <c r="G71" s="10">
        <v>5</v>
      </c>
      <c r="H71" s="10">
        <v>8</v>
      </c>
    </row>
    <row r="72" spans="1:8" ht="10.5">
      <c r="A72" s="7"/>
      <c r="B72" s="11" t="s">
        <v>297</v>
      </c>
      <c r="C72" s="29">
        <v>4220</v>
      </c>
      <c r="D72" s="29">
        <v>759</v>
      </c>
      <c r="E72" s="10">
        <v>572</v>
      </c>
      <c r="F72" s="10">
        <v>6</v>
      </c>
      <c r="G72" s="10">
        <v>7</v>
      </c>
      <c r="H72" s="10">
        <v>11</v>
      </c>
    </row>
    <row r="73" spans="1:8" ht="10.5">
      <c r="A73" s="7"/>
      <c r="B73" s="11" t="s">
        <v>296</v>
      </c>
      <c r="C73" s="29">
        <v>3867</v>
      </c>
      <c r="D73" s="29">
        <v>576</v>
      </c>
      <c r="E73" s="10">
        <v>482</v>
      </c>
      <c r="F73" s="10">
        <v>6</v>
      </c>
      <c r="G73" s="10">
        <v>6</v>
      </c>
      <c r="H73" s="10">
        <v>6</v>
      </c>
    </row>
    <row r="74" spans="1:8" ht="10.5">
      <c r="A74" s="7"/>
      <c r="B74" s="11" t="s">
        <v>295</v>
      </c>
      <c r="C74" s="29">
        <v>3559</v>
      </c>
      <c r="D74" s="29">
        <v>639</v>
      </c>
      <c r="E74" s="10">
        <v>442</v>
      </c>
      <c r="F74" s="10">
        <v>4</v>
      </c>
      <c r="G74" s="10">
        <v>1</v>
      </c>
      <c r="H74" s="10">
        <v>2</v>
      </c>
    </row>
    <row r="75" spans="1:8" ht="10.5">
      <c r="A75" s="7"/>
      <c r="B75" s="11" t="s">
        <v>294</v>
      </c>
      <c r="C75" s="29">
        <v>3513</v>
      </c>
      <c r="D75" s="29">
        <v>484</v>
      </c>
      <c r="E75" s="10">
        <v>355</v>
      </c>
      <c r="F75" s="10">
        <v>12</v>
      </c>
      <c r="G75" s="10">
        <v>10</v>
      </c>
      <c r="H75" s="10">
        <v>12</v>
      </c>
    </row>
    <row r="76" spans="1:8" ht="10.5">
      <c r="A76" s="7"/>
      <c r="B76" s="11" t="s">
        <v>293</v>
      </c>
      <c r="C76" s="29">
        <v>3283</v>
      </c>
      <c r="D76" s="29">
        <v>456</v>
      </c>
      <c r="E76" s="10">
        <v>249</v>
      </c>
      <c r="F76" s="10">
        <v>9</v>
      </c>
      <c r="G76" s="10">
        <v>7</v>
      </c>
      <c r="H76" s="10">
        <v>11</v>
      </c>
    </row>
    <row r="77" spans="1:8" ht="10.5">
      <c r="A77" s="7"/>
      <c r="B77" s="11" t="s">
        <v>27</v>
      </c>
      <c r="C77" s="29">
        <v>2810</v>
      </c>
      <c r="D77" s="29">
        <v>500</v>
      </c>
      <c r="E77" s="10">
        <v>270</v>
      </c>
      <c r="F77" s="10">
        <v>2</v>
      </c>
      <c r="G77" s="10">
        <v>2</v>
      </c>
      <c r="H77" s="10">
        <v>2</v>
      </c>
    </row>
    <row r="78" spans="1:8" ht="10.5">
      <c r="A78" s="7"/>
      <c r="B78" s="11" t="s">
        <v>292</v>
      </c>
      <c r="C78" s="29">
        <v>2541</v>
      </c>
      <c r="D78" s="29">
        <v>382</v>
      </c>
      <c r="E78" s="10">
        <v>263</v>
      </c>
      <c r="F78" s="10">
        <v>7</v>
      </c>
      <c r="G78" s="10">
        <v>6</v>
      </c>
      <c r="H78" s="10">
        <v>7</v>
      </c>
    </row>
    <row r="79" spans="1:8" ht="10.5">
      <c r="A79" s="7"/>
      <c r="B79" s="11" t="s">
        <v>291</v>
      </c>
      <c r="C79" s="29">
        <v>2298</v>
      </c>
      <c r="D79" s="29">
        <v>369</v>
      </c>
      <c r="E79" s="10">
        <v>214</v>
      </c>
      <c r="F79" s="10">
        <v>8</v>
      </c>
      <c r="G79" s="10">
        <v>5</v>
      </c>
      <c r="H79" s="10">
        <v>5</v>
      </c>
    </row>
    <row r="80" spans="1:8" ht="10.5">
      <c r="A80" s="7"/>
      <c r="B80" s="11" t="s">
        <v>290</v>
      </c>
      <c r="C80" s="29">
        <v>2207</v>
      </c>
      <c r="D80" s="29">
        <v>469</v>
      </c>
      <c r="E80" s="10">
        <v>217</v>
      </c>
      <c r="F80" s="10">
        <v>3</v>
      </c>
      <c r="G80" s="10">
        <v>4</v>
      </c>
      <c r="H80" s="10">
        <v>4</v>
      </c>
    </row>
    <row r="81" spans="1:8" ht="10.5">
      <c r="A81" s="7"/>
      <c r="B81" s="11" t="s">
        <v>197</v>
      </c>
      <c r="C81" s="29">
        <v>1793</v>
      </c>
      <c r="D81" s="29">
        <v>325</v>
      </c>
      <c r="E81" s="10">
        <v>193</v>
      </c>
      <c r="F81" s="10">
        <v>3</v>
      </c>
      <c r="G81" s="10">
        <v>2</v>
      </c>
      <c r="H81" s="10">
        <v>2</v>
      </c>
    </row>
    <row r="82" spans="1:8" ht="10.5">
      <c r="A82" s="7" t="s">
        <v>289</v>
      </c>
      <c r="B82" s="8" t="s">
        <v>263</v>
      </c>
      <c r="C82" s="29">
        <v>1696</v>
      </c>
      <c r="D82" s="29">
        <v>296</v>
      </c>
      <c r="E82" s="10">
        <v>173</v>
      </c>
      <c r="F82" s="10">
        <v>3</v>
      </c>
      <c r="G82" s="10"/>
      <c r="H82" s="10"/>
    </row>
    <row r="83" spans="1:8" ht="10.5">
      <c r="A83" s="7"/>
      <c r="B83" s="11" t="s">
        <v>538</v>
      </c>
      <c r="C83" s="29">
        <v>1493</v>
      </c>
      <c r="D83" s="29">
        <v>344</v>
      </c>
      <c r="E83" s="10">
        <v>212</v>
      </c>
      <c r="F83" s="10">
        <v>5</v>
      </c>
      <c r="G83" s="10">
        <v>5</v>
      </c>
      <c r="H83" s="10">
        <v>5</v>
      </c>
    </row>
    <row r="84" spans="1:8" ht="10.5">
      <c r="A84" s="7"/>
      <c r="B84" s="11" t="s">
        <v>536</v>
      </c>
      <c r="C84" s="29">
        <v>1302</v>
      </c>
      <c r="D84" s="29">
        <v>364</v>
      </c>
      <c r="E84" s="10">
        <v>168</v>
      </c>
      <c r="F84" s="10">
        <v>8</v>
      </c>
      <c r="G84" s="10">
        <v>8</v>
      </c>
      <c r="H84" s="10">
        <v>7</v>
      </c>
    </row>
  </sheetData>
  <sheetProtection/>
  <mergeCells count="4">
    <mergeCell ref="A2:B2"/>
    <mergeCell ref="C3:E3"/>
    <mergeCell ref="F3:H3"/>
    <mergeCell ref="C2:H2"/>
  </mergeCells>
  <printOptions/>
  <pageMargins left="1.1811023622047245" right="0.7874015748031497" top="0.5905511811023623" bottom="0.7086614173228347" header="0.5118110236220472" footer="0.31496062992125984"/>
  <pageSetup firstPageNumber="49" useFirstPageNumber="1" horizontalDpi="600" verticalDpi="600" orientation="portrait" paperSize="9" scale="80" r:id="rId2"/>
  <headerFooter alignWithMargins="0">
    <oddFooter>&amp;C-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9"/>
  <sheetViews>
    <sheetView showZeros="0" view="pageBreakPreview" zoomScale="60" zoomScalePageLayoutView="0" workbookViewId="0" topLeftCell="A1">
      <selection activeCell="Q16" sqref="Q16"/>
    </sheetView>
  </sheetViews>
  <sheetFormatPr defaultColWidth="9.00390625" defaultRowHeight="13.5"/>
  <cols>
    <col min="1" max="1" width="2.25390625" style="31" customWidth="1"/>
    <col min="2" max="2" width="2.00390625" style="31" customWidth="1"/>
    <col min="3" max="3" width="25.00390625" style="31" customWidth="1"/>
    <col min="4" max="24" width="8.125" style="31" customWidth="1"/>
    <col min="25" max="16384" width="9.00390625" style="31" customWidth="1"/>
  </cols>
  <sheetData>
    <row r="1" spans="2:24" ht="15.75">
      <c r="B1" s="72"/>
      <c r="C1" s="72"/>
      <c r="D1" s="74"/>
      <c r="E1" s="74"/>
      <c r="F1" s="74"/>
      <c r="G1" s="74"/>
      <c r="H1" s="74"/>
      <c r="I1" s="74"/>
      <c r="J1" s="74"/>
      <c r="K1" s="74"/>
      <c r="L1" s="74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16.5" thickBot="1">
      <c r="A2" s="72" t="s">
        <v>438</v>
      </c>
      <c r="B2" s="71"/>
      <c r="C2" s="71"/>
      <c r="D2" s="70"/>
      <c r="E2" s="70"/>
      <c r="F2" s="70"/>
      <c r="G2" s="70"/>
      <c r="H2" s="70"/>
      <c r="I2" s="70"/>
      <c r="J2" s="70"/>
      <c r="K2" s="70"/>
      <c r="L2" s="70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3.5" customHeight="1">
      <c r="A3" s="154"/>
      <c r="B3" s="155"/>
      <c r="C3" s="155"/>
      <c r="D3" s="191" t="s">
        <v>437</v>
      </c>
      <c r="E3" s="192"/>
      <c r="F3" s="192"/>
      <c r="G3" s="193"/>
      <c r="H3" s="197" t="s">
        <v>436</v>
      </c>
      <c r="I3" s="198"/>
      <c r="J3" s="198"/>
      <c r="K3" s="198"/>
      <c r="L3" s="198"/>
      <c r="M3" s="198"/>
      <c r="N3" s="198"/>
      <c r="O3" s="198"/>
      <c r="P3" s="199"/>
      <c r="Q3" s="175" t="s">
        <v>435</v>
      </c>
      <c r="R3" s="176"/>
      <c r="S3" s="176"/>
      <c r="T3" s="177"/>
      <c r="U3" s="175" t="s">
        <v>434</v>
      </c>
      <c r="V3" s="185"/>
      <c r="W3" s="185"/>
      <c r="X3" s="186"/>
    </row>
    <row r="4" spans="1:24" ht="13.5" customHeight="1">
      <c r="A4" s="156"/>
      <c r="B4" s="157"/>
      <c r="C4" s="157"/>
      <c r="D4" s="194"/>
      <c r="E4" s="195"/>
      <c r="F4" s="195"/>
      <c r="G4" s="196"/>
      <c r="H4" s="200"/>
      <c r="I4" s="201"/>
      <c r="J4" s="201"/>
      <c r="K4" s="201"/>
      <c r="L4" s="201"/>
      <c r="M4" s="201"/>
      <c r="N4" s="201"/>
      <c r="O4" s="201"/>
      <c r="P4" s="202"/>
      <c r="Q4" s="178"/>
      <c r="R4" s="179"/>
      <c r="S4" s="179"/>
      <c r="T4" s="180"/>
      <c r="U4" s="178"/>
      <c r="V4" s="179"/>
      <c r="W4" s="179"/>
      <c r="X4" s="187"/>
    </row>
    <row r="5" spans="1:24" ht="13.5" customHeight="1">
      <c r="A5" s="156"/>
      <c r="B5" s="157"/>
      <c r="C5" s="157"/>
      <c r="D5" s="150" t="s">
        <v>433</v>
      </c>
      <c r="E5" s="68"/>
      <c r="F5" s="150" t="s">
        <v>432</v>
      </c>
      <c r="G5" s="67"/>
      <c r="H5" s="150" t="s">
        <v>428</v>
      </c>
      <c r="I5" s="66"/>
      <c r="J5" s="170" t="s">
        <v>431</v>
      </c>
      <c r="K5" s="171"/>
      <c r="L5" s="172"/>
      <c r="M5" s="161" t="s">
        <v>430</v>
      </c>
      <c r="N5" s="161"/>
      <c r="O5" s="161"/>
      <c r="P5" s="161"/>
      <c r="Q5" s="150" t="s">
        <v>429</v>
      </c>
      <c r="R5" s="47"/>
      <c r="S5" s="150" t="s">
        <v>420</v>
      </c>
      <c r="T5" s="47"/>
      <c r="U5" s="150" t="s">
        <v>428</v>
      </c>
      <c r="V5" s="66"/>
      <c r="W5" s="150" t="s">
        <v>427</v>
      </c>
      <c r="X5" s="65"/>
    </row>
    <row r="6" spans="1:24" ht="13.5" customHeight="1">
      <c r="A6" s="156" t="s">
        <v>426</v>
      </c>
      <c r="B6" s="157"/>
      <c r="C6" s="157"/>
      <c r="D6" s="151"/>
      <c r="E6" s="162" t="s">
        <v>425</v>
      </c>
      <c r="F6" s="151"/>
      <c r="G6" s="162" t="s">
        <v>424</v>
      </c>
      <c r="H6" s="168"/>
      <c r="I6" s="162" t="s">
        <v>423</v>
      </c>
      <c r="J6" s="165" t="s">
        <v>179</v>
      </c>
      <c r="K6" s="150" t="s">
        <v>422</v>
      </c>
      <c r="L6" s="158" t="s">
        <v>421</v>
      </c>
      <c r="M6" s="207" t="s">
        <v>179</v>
      </c>
      <c r="N6" s="64"/>
      <c r="O6" s="150" t="s">
        <v>420</v>
      </c>
      <c r="P6" s="63"/>
      <c r="Q6" s="151"/>
      <c r="R6" s="162" t="s">
        <v>419</v>
      </c>
      <c r="S6" s="151"/>
      <c r="T6" s="162" t="s">
        <v>418</v>
      </c>
      <c r="U6" s="168"/>
      <c r="V6" s="162" t="s">
        <v>417</v>
      </c>
      <c r="W6" s="168"/>
      <c r="X6" s="188" t="s">
        <v>416</v>
      </c>
    </row>
    <row r="7" spans="1:24" ht="13.5" customHeight="1">
      <c r="A7" s="156"/>
      <c r="B7" s="157"/>
      <c r="C7" s="157"/>
      <c r="D7" s="151"/>
      <c r="E7" s="163"/>
      <c r="F7" s="151"/>
      <c r="G7" s="163"/>
      <c r="H7" s="168"/>
      <c r="I7" s="163"/>
      <c r="J7" s="166"/>
      <c r="K7" s="168"/>
      <c r="L7" s="173"/>
      <c r="M7" s="166"/>
      <c r="N7" s="158" t="s">
        <v>415</v>
      </c>
      <c r="O7" s="168"/>
      <c r="P7" s="158" t="s">
        <v>414</v>
      </c>
      <c r="Q7" s="151"/>
      <c r="R7" s="163"/>
      <c r="S7" s="151"/>
      <c r="T7" s="181"/>
      <c r="U7" s="168"/>
      <c r="V7" s="183"/>
      <c r="W7" s="168"/>
      <c r="X7" s="189"/>
    </row>
    <row r="8" spans="1:24" ht="13.5" customHeight="1" thickBot="1">
      <c r="A8" s="205"/>
      <c r="B8" s="206"/>
      <c r="C8" s="206"/>
      <c r="D8" s="152"/>
      <c r="E8" s="164"/>
      <c r="F8" s="152"/>
      <c r="G8" s="164"/>
      <c r="H8" s="169"/>
      <c r="I8" s="164"/>
      <c r="J8" s="167"/>
      <c r="K8" s="169"/>
      <c r="L8" s="174"/>
      <c r="M8" s="167"/>
      <c r="N8" s="159"/>
      <c r="O8" s="169"/>
      <c r="P8" s="160"/>
      <c r="Q8" s="152"/>
      <c r="R8" s="164"/>
      <c r="S8" s="152"/>
      <c r="T8" s="182"/>
      <c r="U8" s="169"/>
      <c r="V8" s="184"/>
      <c r="W8" s="169"/>
      <c r="X8" s="190"/>
    </row>
    <row r="9" spans="1:24" ht="14.25" customHeight="1">
      <c r="A9" s="203" t="s">
        <v>413</v>
      </c>
      <c r="B9" s="204"/>
      <c r="C9" s="204"/>
      <c r="D9" s="62">
        <v>7410</v>
      </c>
      <c r="E9" s="62">
        <v>5542</v>
      </c>
      <c r="F9" s="62">
        <v>7009</v>
      </c>
      <c r="G9" s="62">
        <v>5476</v>
      </c>
      <c r="H9" s="62">
        <v>3421</v>
      </c>
      <c r="I9" s="62">
        <v>124</v>
      </c>
      <c r="J9" s="62">
        <v>2729</v>
      </c>
      <c r="K9" s="62">
        <v>2483</v>
      </c>
      <c r="L9" s="62">
        <v>218</v>
      </c>
      <c r="M9" s="62">
        <v>692</v>
      </c>
      <c r="N9" s="62">
        <v>402</v>
      </c>
      <c r="O9" s="62">
        <v>494</v>
      </c>
      <c r="P9" s="62">
        <v>249</v>
      </c>
      <c r="Q9" s="62">
        <v>638</v>
      </c>
      <c r="R9" s="62">
        <v>348</v>
      </c>
      <c r="S9" s="62">
        <v>509</v>
      </c>
      <c r="T9" s="62">
        <v>264</v>
      </c>
      <c r="U9" s="62">
        <v>1846</v>
      </c>
      <c r="V9" s="62">
        <v>401</v>
      </c>
      <c r="W9" s="62">
        <v>172</v>
      </c>
      <c r="X9" s="61">
        <v>26</v>
      </c>
    </row>
    <row r="10" spans="1:24" ht="14.25" customHeight="1">
      <c r="A10" s="145" t="s">
        <v>412</v>
      </c>
      <c r="B10" s="146"/>
      <c r="C10" s="146"/>
      <c r="D10" s="46">
        <v>50</v>
      </c>
      <c r="E10" s="46">
        <v>26</v>
      </c>
      <c r="F10" s="46">
        <v>43</v>
      </c>
      <c r="G10" s="46">
        <v>24</v>
      </c>
      <c r="H10" s="46">
        <v>49</v>
      </c>
      <c r="I10" s="46">
        <v>1</v>
      </c>
      <c r="J10" s="46">
        <v>49</v>
      </c>
      <c r="K10" s="46">
        <v>42</v>
      </c>
      <c r="L10" s="46">
        <v>7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40</v>
      </c>
      <c r="V10" s="46">
        <v>4</v>
      </c>
      <c r="W10" s="46">
        <v>6</v>
      </c>
      <c r="X10" s="45">
        <v>0</v>
      </c>
    </row>
    <row r="11" spans="1:24" ht="14.25" customHeight="1">
      <c r="A11" s="57"/>
      <c r="B11" s="142" t="s">
        <v>411</v>
      </c>
      <c r="C11" s="141"/>
      <c r="D11" s="60">
        <v>6</v>
      </c>
      <c r="E11" s="60">
        <v>6</v>
      </c>
      <c r="F11" s="60">
        <v>4</v>
      </c>
      <c r="G11" s="60">
        <v>4</v>
      </c>
      <c r="H11" s="60">
        <v>7</v>
      </c>
      <c r="I11" s="60">
        <v>0</v>
      </c>
      <c r="J11" s="60">
        <v>7</v>
      </c>
      <c r="K11" s="60">
        <v>5</v>
      </c>
      <c r="L11" s="60">
        <v>2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6</v>
      </c>
      <c r="V11" s="60">
        <v>3</v>
      </c>
      <c r="W11" s="60">
        <v>0</v>
      </c>
      <c r="X11" s="59">
        <v>0</v>
      </c>
    </row>
    <row r="12" spans="1:24" ht="14.25" customHeight="1">
      <c r="A12" s="57"/>
      <c r="B12" s="54"/>
      <c r="C12" s="37" t="s">
        <v>411</v>
      </c>
      <c r="D12" s="36">
        <v>6</v>
      </c>
      <c r="E12" s="36">
        <v>6</v>
      </c>
      <c r="F12" s="36">
        <v>4</v>
      </c>
      <c r="G12" s="36">
        <v>4</v>
      </c>
      <c r="H12" s="36">
        <v>7</v>
      </c>
      <c r="I12" s="36">
        <v>0</v>
      </c>
      <c r="J12" s="36">
        <v>7</v>
      </c>
      <c r="K12" s="36">
        <v>5</v>
      </c>
      <c r="L12" s="36">
        <v>2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6</v>
      </c>
      <c r="V12" s="36">
        <v>3</v>
      </c>
      <c r="W12" s="36">
        <v>0</v>
      </c>
      <c r="X12" s="35">
        <v>0</v>
      </c>
    </row>
    <row r="13" spans="1:24" ht="14.25" customHeight="1">
      <c r="A13" s="57"/>
      <c r="B13" s="54"/>
      <c r="C13" s="37" t="s">
        <v>410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5">
        <v>0</v>
      </c>
    </row>
    <row r="14" spans="1:24" ht="14.25" customHeight="1">
      <c r="A14" s="57"/>
      <c r="B14" s="54"/>
      <c r="C14" s="37" t="s">
        <v>409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39">
        <v>0</v>
      </c>
    </row>
    <row r="15" spans="1:24" ht="14.25" customHeight="1">
      <c r="A15" s="57"/>
      <c r="B15" s="54"/>
      <c r="C15" s="37" t="s">
        <v>408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5">
        <v>0</v>
      </c>
    </row>
    <row r="16" spans="1:24" ht="14.25" customHeight="1">
      <c r="A16" s="57"/>
      <c r="B16" s="54"/>
      <c r="C16" s="37" t="s">
        <v>407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5">
        <v>0</v>
      </c>
    </row>
    <row r="17" spans="1:24" ht="14.25" customHeight="1">
      <c r="A17" s="57"/>
      <c r="B17" s="53"/>
      <c r="C17" s="37" t="s">
        <v>406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5">
        <v>0</v>
      </c>
    </row>
    <row r="18" spans="1:24" ht="14.25" customHeight="1">
      <c r="A18" s="57"/>
      <c r="B18" s="142" t="s">
        <v>405</v>
      </c>
      <c r="C18" s="141"/>
      <c r="D18" s="36">
        <v>13</v>
      </c>
      <c r="E18" s="36">
        <v>12</v>
      </c>
      <c r="F18" s="36">
        <v>13</v>
      </c>
      <c r="G18" s="36">
        <v>12</v>
      </c>
      <c r="H18" s="36">
        <v>13</v>
      </c>
      <c r="I18" s="36">
        <v>0</v>
      </c>
      <c r="J18" s="36">
        <v>13</v>
      </c>
      <c r="K18" s="36">
        <v>13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12</v>
      </c>
      <c r="V18" s="36">
        <v>1</v>
      </c>
      <c r="W18" s="36">
        <v>1</v>
      </c>
      <c r="X18" s="35">
        <v>0</v>
      </c>
    </row>
    <row r="19" spans="1:24" ht="14.25" customHeight="1">
      <c r="A19" s="57"/>
      <c r="B19" s="54"/>
      <c r="C19" s="37" t="s">
        <v>404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5">
        <v>0</v>
      </c>
    </row>
    <row r="20" spans="1:24" ht="14.25" customHeight="1">
      <c r="A20" s="57"/>
      <c r="B20" s="54"/>
      <c r="C20" s="37" t="s">
        <v>403</v>
      </c>
      <c r="D20" s="36">
        <v>2</v>
      </c>
      <c r="E20" s="36">
        <v>2</v>
      </c>
      <c r="F20" s="36">
        <v>2</v>
      </c>
      <c r="G20" s="36">
        <v>2</v>
      </c>
      <c r="H20" s="36">
        <v>3</v>
      </c>
      <c r="I20" s="36">
        <v>0</v>
      </c>
      <c r="J20" s="36">
        <v>3</v>
      </c>
      <c r="K20" s="36">
        <v>3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4</v>
      </c>
      <c r="V20" s="36">
        <v>0</v>
      </c>
      <c r="W20" s="36">
        <v>0</v>
      </c>
      <c r="X20" s="35">
        <v>0</v>
      </c>
    </row>
    <row r="21" spans="1:24" ht="14.25" customHeight="1">
      <c r="A21" s="57"/>
      <c r="B21" s="54"/>
      <c r="C21" s="37" t="s">
        <v>402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5">
        <v>0</v>
      </c>
    </row>
    <row r="22" spans="1:24" ht="14.25" customHeight="1">
      <c r="A22" s="57"/>
      <c r="B22" s="53"/>
      <c r="C22" s="37" t="s">
        <v>401</v>
      </c>
      <c r="D22" s="36">
        <v>11</v>
      </c>
      <c r="E22" s="36">
        <v>10</v>
      </c>
      <c r="F22" s="36">
        <v>11</v>
      </c>
      <c r="G22" s="36">
        <v>10</v>
      </c>
      <c r="H22" s="36">
        <v>10</v>
      </c>
      <c r="I22" s="36">
        <v>0</v>
      </c>
      <c r="J22" s="36">
        <v>10</v>
      </c>
      <c r="K22" s="36">
        <v>10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8</v>
      </c>
      <c r="V22" s="36">
        <v>1</v>
      </c>
      <c r="W22" s="36">
        <v>1</v>
      </c>
      <c r="X22" s="35">
        <v>0</v>
      </c>
    </row>
    <row r="23" spans="1:24" ht="14.25" customHeight="1">
      <c r="A23" s="57"/>
      <c r="B23" s="141" t="s">
        <v>400</v>
      </c>
      <c r="C23" s="141"/>
      <c r="D23" s="40">
        <v>8</v>
      </c>
      <c r="E23" s="40">
        <v>3</v>
      </c>
      <c r="F23" s="40">
        <v>4</v>
      </c>
      <c r="G23" s="40">
        <v>3</v>
      </c>
      <c r="H23" s="40">
        <v>7</v>
      </c>
      <c r="I23" s="40">
        <v>0</v>
      </c>
      <c r="J23" s="40">
        <v>7</v>
      </c>
      <c r="K23" s="40">
        <v>3</v>
      </c>
      <c r="L23" s="40">
        <v>4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3</v>
      </c>
      <c r="V23" s="40">
        <v>0</v>
      </c>
      <c r="W23" s="40">
        <v>0</v>
      </c>
      <c r="X23" s="39">
        <v>0</v>
      </c>
    </row>
    <row r="24" spans="1:24" ht="14.25" customHeight="1">
      <c r="A24" s="58"/>
      <c r="B24" s="141" t="s">
        <v>399</v>
      </c>
      <c r="C24" s="141"/>
      <c r="D24" s="56">
        <v>23</v>
      </c>
      <c r="E24" s="56">
        <v>5</v>
      </c>
      <c r="F24" s="56">
        <v>22</v>
      </c>
      <c r="G24" s="56">
        <v>5</v>
      </c>
      <c r="H24" s="56">
        <v>22</v>
      </c>
      <c r="I24" s="56">
        <v>1</v>
      </c>
      <c r="J24" s="56">
        <v>22</v>
      </c>
      <c r="K24" s="56">
        <v>21</v>
      </c>
      <c r="L24" s="56">
        <v>1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19</v>
      </c>
      <c r="V24" s="56">
        <v>0</v>
      </c>
      <c r="W24" s="56">
        <v>5</v>
      </c>
      <c r="X24" s="55">
        <v>0</v>
      </c>
    </row>
    <row r="25" spans="1:24" ht="14.25" customHeight="1">
      <c r="A25" s="153" t="s">
        <v>398</v>
      </c>
      <c r="B25" s="146"/>
      <c r="C25" s="146"/>
      <c r="D25" s="46">
        <v>483</v>
      </c>
      <c r="E25" s="46">
        <v>363</v>
      </c>
      <c r="F25" s="46">
        <v>475</v>
      </c>
      <c r="G25" s="46">
        <v>361</v>
      </c>
      <c r="H25" s="46">
        <v>404</v>
      </c>
      <c r="I25" s="46">
        <v>1</v>
      </c>
      <c r="J25" s="46">
        <v>402</v>
      </c>
      <c r="K25" s="46">
        <v>393</v>
      </c>
      <c r="L25" s="46">
        <v>7</v>
      </c>
      <c r="M25" s="46">
        <v>2</v>
      </c>
      <c r="N25" s="46">
        <v>0</v>
      </c>
      <c r="O25" s="46">
        <v>2</v>
      </c>
      <c r="P25" s="46">
        <v>0</v>
      </c>
      <c r="Q25" s="46">
        <v>2</v>
      </c>
      <c r="R25" s="46">
        <v>0</v>
      </c>
      <c r="S25" s="46">
        <v>2</v>
      </c>
      <c r="T25" s="46">
        <v>0</v>
      </c>
      <c r="U25" s="46">
        <v>406</v>
      </c>
      <c r="V25" s="46">
        <v>35</v>
      </c>
      <c r="W25" s="46">
        <v>27</v>
      </c>
      <c r="X25" s="45">
        <v>3</v>
      </c>
    </row>
    <row r="26" spans="1:24" ht="14.25" customHeight="1">
      <c r="A26" s="57"/>
      <c r="B26" s="141" t="s">
        <v>397</v>
      </c>
      <c r="C26" s="141"/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1">
        <v>0</v>
      </c>
    </row>
    <row r="27" spans="1:24" ht="14.25" customHeight="1">
      <c r="A27" s="57"/>
      <c r="B27" s="141" t="s">
        <v>396</v>
      </c>
      <c r="C27" s="141"/>
      <c r="D27" s="36">
        <v>226</v>
      </c>
      <c r="E27" s="36">
        <v>196</v>
      </c>
      <c r="F27" s="36">
        <v>221</v>
      </c>
      <c r="G27" s="36">
        <v>195</v>
      </c>
      <c r="H27" s="36">
        <v>192</v>
      </c>
      <c r="I27" s="36">
        <v>0</v>
      </c>
      <c r="J27" s="36">
        <v>191</v>
      </c>
      <c r="K27" s="36">
        <v>186</v>
      </c>
      <c r="L27" s="36">
        <v>4</v>
      </c>
      <c r="M27" s="36">
        <v>1</v>
      </c>
      <c r="N27" s="36">
        <v>0</v>
      </c>
      <c r="O27" s="36">
        <v>1</v>
      </c>
      <c r="P27" s="36">
        <v>0</v>
      </c>
      <c r="Q27" s="36">
        <v>1</v>
      </c>
      <c r="R27" s="36">
        <v>0</v>
      </c>
      <c r="S27" s="36">
        <v>1</v>
      </c>
      <c r="T27" s="36">
        <v>0</v>
      </c>
      <c r="U27" s="36">
        <v>187</v>
      </c>
      <c r="V27" s="36">
        <v>17</v>
      </c>
      <c r="W27" s="36">
        <v>1</v>
      </c>
      <c r="X27" s="35">
        <v>0</v>
      </c>
    </row>
    <row r="28" spans="1:24" ht="14.25" customHeight="1">
      <c r="A28" s="57"/>
      <c r="B28" s="142" t="s">
        <v>395</v>
      </c>
      <c r="C28" s="141"/>
      <c r="D28" s="40">
        <v>200</v>
      </c>
      <c r="E28" s="40">
        <v>137</v>
      </c>
      <c r="F28" s="40">
        <v>198</v>
      </c>
      <c r="G28" s="40">
        <v>136</v>
      </c>
      <c r="H28" s="40">
        <v>162</v>
      </c>
      <c r="I28" s="40">
        <v>1</v>
      </c>
      <c r="J28" s="40">
        <v>162</v>
      </c>
      <c r="K28" s="40">
        <v>159</v>
      </c>
      <c r="L28" s="40">
        <v>2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168</v>
      </c>
      <c r="V28" s="40">
        <v>12</v>
      </c>
      <c r="W28" s="40">
        <v>19</v>
      </c>
      <c r="X28" s="39">
        <v>0</v>
      </c>
    </row>
    <row r="29" spans="1:24" ht="14.25" customHeight="1">
      <c r="A29" s="57"/>
      <c r="B29" s="53"/>
      <c r="C29" s="37" t="s">
        <v>394</v>
      </c>
      <c r="D29" s="36">
        <v>2</v>
      </c>
      <c r="E29" s="36">
        <v>1</v>
      </c>
      <c r="F29" s="36">
        <v>2</v>
      </c>
      <c r="G29" s="36">
        <v>1</v>
      </c>
      <c r="H29" s="36">
        <v>2</v>
      </c>
      <c r="I29" s="36">
        <v>0</v>
      </c>
      <c r="J29" s="36">
        <v>2</v>
      </c>
      <c r="K29" s="36">
        <v>2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2</v>
      </c>
      <c r="V29" s="36">
        <v>1</v>
      </c>
      <c r="W29" s="36">
        <v>0</v>
      </c>
      <c r="X29" s="35">
        <v>0</v>
      </c>
    </row>
    <row r="30" spans="1:24" ht="14.25" customHeight="1">
      <c r="A30" s="57"/>
      <c r="B30" s="141" t="s">
        <v>393</v>
      </c>
      <c r="C30" s="141"/>
      <c r="D30" s="40">
        <v>32</v>
      </c>
      <c r="E30" s="40">
        <v>23</v>
      </c>
      <c r="F30" s="40">
        <v>32</v>
      </c>
      <c r="G30" s="40">
        <v>23</v>
      </c>
      <c r="H30" s="40">
        <v>27</v>
      </c>
      <c r="I30" s="40">
        <v>0</v>
      </c>
      <c r="J30" s="40">
        <v>27</v>
      </c>
      <c r="K30" s="40">
        <v>27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25</v>
      </c>
      <c r="V30" s="40">
        <v>2</v>
      </c>
      <c r="W30" s="40">
        <v>2</v>
      </c>
      <c r="X30" s="39">
        <v>2</v>
      </c>
    </row>
    <row r="31" spans="1:24" ht="14.25" customHeight="1">
      <c r="A31" s="58"/>
      <c r="B31" s="141" t="s">
        <v>392</v>
      </c>
      <c r="C31" s="141"/>
      <c r="D31" s="56">
        <v>25</v>
      </c>
      <c r="E31" s="56">
        <v>7</v>
      </c>
      <c r="F31" s="56">
        <v>24</v>
      </c>
      <c r="G31" s="56">
        <v>7</v>
      </c>
      <c r="H31" s="56">
        <v>23</v>
      </c>
      <c r="I31" s="56">
        <v>0</v>
      </c>
      <c r="J31" s="56">
        <v>22</v>
      </c>
      <c r="K31" s="56">
        <v>21</v>
      </c>
      <c r="L31" s="56">
        <v>1</v>
      </c>
      <c r="M31" s="56">
        <v>1</v>
      </c>
      <c r="N31" s="56">
        <v>0</v>
      </c>
      <c r="O31" s="56">
        <v>1</v>
      </c>
      <c r="P31" s="56">
        <v>0</v>
      </c>
      <c r="Q31" s="56">
        <v>1</v>
      </c>
      <c r="R31" s="56">
        <v>0</v>
      </c>
      <c r="S31" s="56">
        <v>1</v>
      </c>
      <c r="T31" s="56">
        <v>0</v>
      </c>
      <c r="U31" s="56">
        <v>26</v>
      </c>
      <c r="V31" s="56">
        <v>4</v>
      </c>
      <c r="W31" s="56">
        <v>5</v>
      </c>
      <c r="X31" s="55">
        <v>1</v>
      </c>
    </row>
    <row r="32" spans="1:24" ht="14.25" customHeight="1">
      <c r="A32" s="145" t="s">
        <v>391</v>
      </c>
      <c r="B32" s="146"/>
      <c r="C32" s="146"/>
      <c r="D32" s="46">
        <v>5140</v>
      </c>
      <c r="E32" s="46">
        <v>4013</v>
      </c>
      <c r="F32" s="46">
        <v>4917</v>
      </c>
      <c r="G32" s="46">
        <v>3982</v>
      </c>
      <c r="H32" s="46">
        <v>2259</v>
      </c>
      <c r="I32" s="46">
        <v>81</v>
      </c>
      <c r="J32" s="46">
        <v>1749</v>
      </c>
      <c r="K32" s="46">
        <v>1618</v>
      </c>
      <c r="L32" s="46">
        <v>121</v>
      </c>
      <c r="M32" s="46">
        <v>510</v>
      </c>
      <c r="N32" s="46">
        <v>265</v>
      </c>
      <c r="O32" s="46">
        <v>434</v>
      </c>
      <c r="P32" s="46">
        <v>221</v>
      </c>
      <c r="Q32" s="46">
        <v>532</v>
      </c>
      <c r="R32" s="46">
        <v>287</v>
      </c>
      <c r="S32" s="46">
        <v>452</v>
      </c>
      <c r="T32" s="46">
        <v>239</v>
      </c>
      <c r="U32" s="46">
        <v>1010</v>
      </c>
      <c r="V32" s="46">
        <v>306</v>
      </c>
      <c r="W32" s="46">
        <v>101</v>
      </c>
      <c r="X32" s="45">
        <v>20</v>
      </c>
    </row>
    <row r="33" spans="1:24" ht="14.25" customHeight="1">
      <c r="A33" s="57"/>
      <c r="B33" s="141" t="s">
        <v>390</v>
      </c>
      <c r="C33" s="141"/>
      <c r="D33" s="44">
        <v>648</v>
      </c>
      <c r="E33" s="44">
        <v>425</v>
      </c>
      <c r="F33" s="44">
        <v>558</v>
      </c>
      <c r="G33" s="44">
        <v>419</v>
      </c>
      <c r="H33" s="44">
        <v>670</v>
      </c>
      <c r="I33" s="44">
        <v>8</v>
      </c>
      <c r="J33" s="44">
        <v>398</v>
      </c>
      <c r="K33" s="44">
        <v>336</v>
      </c>
      <c r="L33" s="44">
        <v>60</v>
      </c>
      <c r="M33" s="44">
        <v>272</v>
      </c>
      <c r="N33" s="44">
        <v>159</v>
      </c>
      <c r="O33" s="44">
        <v>255</v>
      </c>
      <c r="P33" s="44">
        <v>158</v>
      </c>
      <c r="Q33" s="44">
        <v>241</v>
      </c>
      <c r="R33" s="44">
        <v>128</v>
      </c>
      <c r="S33" s="44">
        <v>218</v>
      </c>
      <c r="T33" s="44">
        <v>121</v>
      </c>
      <c r="U33" s="44">
        <v>82</v>
      </c>
      <c r="V33" s="44">
        <v>6</v>
      </c>
      <c r="W33" s="44">
        <v>11</v>
      </c>
      <c r="X33" s="43">
        <v>2</v>
      </c>
    </row>
    <row r="34" spans="1:24" ht="14.25" customHeight="1">
      <c r="A34" s="57"/>
      <c r="B34" s="141" t="s">
        <v>389</v>
      </c>
      <c r="C34" s="141"/>
      <c r="D34" s="36">
        <v>1276</v>
      </c>
      <c r="E34" s="36">
        <v>1046</v>
      </c>
      <c r="F34" s="36">
        <v>1260</v>
      </c>
      <c r="G34" s="36">
        <v>1042</v>
      </c>
      <c r="H34" s="36">
        <v>115</v>
      </c>
      <c r="I34" s="36">
        <v>28</v>
      </c>
      <c r="J34" s="36">
        <v>91</v>
      </c>
      <c r="K34" s="36">
        <v>84</v>
      </c>
      <c r="L34" s="36">
        <v>6</v>
      </c>
      <c r="M34" s="36">
        <v>24</v>
      </c>
      <c r="N34" s="36">
        <v>2</v>
      </c>
      <c r="O34" s="36">
        <v>21</v>
      </c>
      <c r="P34" s="36">
        <v>2</v>
      </c>
      <c r="Q34" s="36">
        <v>45</v>
      </c>
      <c r="R34" s="36">
        <v>23</v>
      </c>
      <c r="S34" s="36">
        <v>40</v>
      </c>
      <c r="T34" s="36">
        <v>21</v>
      </c>
      <c r="U34" s="36">
        <v>59</v>
      </c>
      <c r="V34" s="36">
        <v>1</v>
      </c>
      <c r="W34" s="36">
        <v>34</v>
      </c>
      <c r="X34" s="35">
        <v>1</v>
      </c>
    </row>
    <row r="35" spans="1:24" ht="14.25" customHeight="1">
      <c r="A35" s="58"/>
      <c r="B35" s="141" t="s">
        <v>388</v>
      </c>
      <c r="C35" s="141"/>
      <c r="D35" s="56">
        <v>3216</v>
      </c>
      <c r="E35" s="56">
        <v>2542</v>
      </c>
      <c r="F35" s="56">
        <v>3099</v>
      </c>
      <c r="G35" s="56">
        <v>2521</v>
      </c>
      <c r="H35" s="56">
        <v>1474</v>
      </c>
      <c r="I35" s="56">
        <v>45</v>
      </c>
      <c r="J35" s="56">
        <v>1260</v>
      </c>
      <c r="K35" s="56">
        <v>1198</v>
      </c>
      <c r="L35" s="56">
        <v>55</v>
      </c>
      <c r="M35" s="56">
        <v>214</v>
      </c>
      <c r="N35" s="56">
        <v>104</v>
      </c>
      <c r="O35" s="56">
        <v>158</v>
      </c>
      <c r="P35" s="56">
        <v>61</v>
      </c>
      <c r="Q35" s="56">
        <v>246</v>
      </c>
      <c r="R35" s="56">
        <v>136</v>
      </c>
      <c r="S35" s="56">
        <v>194</v>
      </c>
      <c r="T35" s="56">
        <v>97</v>
      </c>
      <c r="U35" s="56">
        <v>869</v>
      </c>
      <c r="V35" s="56">
        <v>299</v>
      </c>
      <c r="W35" s="56">
        <v>56</v>
      </c>
      <c r="X35" s="55">
        <v>17</v>
      </c>
    </row>
    <row r="36" spans="1:24" ht="14.25" customHeight="1">
      <c r="A36" s="145" t="s">
        <v>387</v>
      </c>
      <c r="B36" s="146"/>
      <c r="C36" s="146"/>
      <c r="D36" s="46">
        <v>372</v>
      </c>
      <c r="E36" s="46">
        <v>127</v>
      </c>
      <c r="F36" s="46">
        <v>302</v>
      </c>
      <c r="G36" s="46">
        <v>125</v>
      </c>
      <c r="H36" s="46">
        <v>291</v>
      </c>
      <c r="I36" s="46">
        <v>1</v>
      </c>
      <c r="J36" s="46">
        <v>157</v>
      </c>
      <c r="K36" s="46">
        <v>119</v>
      </c>
      <c r="L36" s="46">
        <v>38</v>
      </c>
      <c r="M36" s="46">
        <v>134</v>
      </c>
      <c r="N36" s="46">
        <v>122</v>
      </c>
      <c r="O36" s="46">
        <v>20</v>
      </c>
      <c r="P36" s="46">
        <v>17</v>
      </c>
      <c r="Q36" s="46">
        <v>44</v>
      </c>
      <c r="R36" s="46">
        <v>32</v>
      </c>
      <c r="S36" s="46">
        <v>16</v>
      </c>
      <c r="T36" s="46">
        <v>13</v>
      </c>
      <c r="U36" s="46">
        <v>183</v>
      </c>
      <c r="V36" s="46">
        <v>39</v>
      </c>
      <c r="W36" s="46">
        <v>5</v>
      </c>
      <c r="X36" s="45">
        <v>2</v>
      </c>
    </row>
    <row r="37" spans="1:24" ht="14.25" customHeight="1">
      <c r="A37" s="57"/>
      <c r="B37" s="141" t="s">
        <v>386</v>
      </c>
      <c r="C37" s="141"/>
      <c r="D37" s="44">
        <v>327</v>
      </c>
      <c r="E37" s="44">
        <v>124</v>
      </c>
      <c r="F37" s="44">
        <v>264</v>
      </c>
      <c r="G37" s="44">
        <v>122</v>
      </c>
      <c r="H37" s="44">
        <v>259</v>
      </c>
      <c r="I37" s="44">
        <v>1</v>
      </c>
      <c r="J37" s="44">
        <v>130</v>
      </c>
      <c r="K37" s="44">
        <v>97</v>
      </c>
      <c r="L37" s="44">
        <v>33</v>
      </c>
      <c r="M37" s="44">
        <v>129</v>
      </c>
      <c r="N37" s="44">
        <v>119</v>
      </c>
      <c r="O37" s="44">
        <v>20</v>
      </c>
      <c r="P37" s="44">
        <v>17</v>
      </c>
      <c r="Q37" s="44">
        <v>40</v>
      </c>
      <c r="R37" s="44">
        <v>30</v>
      </c>
      <c r="S37" s="44">
        <v>16</v>
      </c>
      <c r="T37" s="44">
        <v>13</v>
      </c>
      <c r="U37" s="44">
        <v>153</v>
      </c>
      <c r="V37" s="44">
        <v>34</v>
      </c>
      <c r="W37" s="44">
        <v>4</v>
      </c>
      <c r="X37" s="43">
        <v>2</v>
      </c>
    </row>
    <row r="38" spans="1:24" ht="14.25" customHeight="1">
      <c r="A38" s="57"/>
      <c r="B38" s="142" t="s">
        <v>385</v>
      </c>
      <c r="C38" s="141"/>
      <c r="D38" s="36">
        <v>29</v>
      </c>
      <c r="E38" s="36">
        <v>3</v>
      </c>
      <c r="F38" s="36">
        <v>28</v>
      </c>
      <c r="G38" s="36">
        <v>3</v>
      </c>
      <c r="H38" s="36">
        <v>18</v>
      </c>
      <c r="I38" s="36">
        <v>0</v>
      </c>
      <c r="J38" s="36">
        <v>18</v>
      </c>
      <c r="K38" s="36">
        <v>17</v>
      </c>
      <c r="L38" s="36">
        <v>1</v>
      </c>
      <c r="M38" s="36">
        <v>0</v>
      </c>
      <c r="N38" s="36">
        <v>0</v>
      </c>
      <c r="O38" s="36">
        <v>0</v>
      </c>
      <c r="P38" s="36">
        <v>0</v>
      </c>
      <c r="Q38" s="36">
        <v>1</v>
      </c>
      <c r="R38" s="36">
        <v>1</v>
      </c>
      <c r="S38" s="36">
        <v>0</v>
      </c>
      <c r="T38" s="36">
        <v>0</v>
      </c>
      <c r="U38" s="36">
        <v>16</v>
      </c>
      <c r="V38" s="36">
        <v>2</v>
      </c>
      <c r="W38" s="36">
        <v>1</v>
      </c>
      <c r="X38" s="35">
        <v>0</v>
      </c>
    </row>
    <row r="39" spans="1:24" ht="14.25" customHeight="1">
      <c r="A39" s="57"/>
      <c r="B39" s="53"/>
      <c r="C39" s="37" t="s">
        <v>384</v>
      </c>
      <c r="D39" s="40">
        <v>13</v>
      </c>
      <c r="E39" s="40">
        <v>1</v>
      </c>
      <c r="F39" s="40">
        <v>13</v>
      </c>
      <c r="G39" s="40">
        <v>1</v>
      </c>
      <c r="H39" s="40">
        <v>11</v>
      </c>
      <c r="I39" s="40">
        <v>0</v>
      </c>
      <c r="J39" s="40">
        <v>11</v>
      </c>
      <c r="K39" s="40">
        <v>10</v>
      </c>
      <c r="L39" s="40">
        <v>1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9</v>
      </c>
      <c r="V39" s="40">
        <v>0</v>
      </c>
      <c r="W39" s="40">
        <v>0</v>
      </c>
      <c r="X39" s="39">
        <v>0</v>
      </c>
    </row>
    <row r="40" spans="1:24" ht="14.25" customHeight="1">
      <c r="A40" s="57"/>
      <c r="B40" s="142" t="s">
        <v>383</v>
      </c>
      <c r="C40" s="141"/>
      <c r="D40" s="36">
        <v>14</v>
      </c>
      <c r="E40" s="36">
        <v>0</v>
      </c>
      <c r="F40" s="36">
        <v>8</v>
      </c>
      <c r="G40" s="36">
        <v>0</v>
      </c>
      <c r="H40" s="36">
        <v>12</v>
      </c>
      <c r="I40" s="36">
        <v>0</v>
      </c>
      <c r="J40" s="36">
        <v>7</v>
      </c>
      <c r="K40" s="36">
        <v>3</v>
      </c>
      <c r="L40" s="36">
        <v>4</v>
      </c>
      <c r="M40" s="36">
        <v>5</v>
      </c>
      <c r="N40" s="36">
        <v>3</v>
      </c>
      <c r="O40" s="36">
        <v>0</v>
      </c>
      <c r="P40" s="36">
        <v>0</v>
      </c>
      <c r="Q40" s="36">
        <v>3</v>
      </c>
      <c r="R40" s="36">
        <v>1</v>
      </c>
      <c r="S40" s="36">
        <v>0</v>
      </c>
      <c r="T40" s="36">
        <v>0</v>
      </c>
      <c r="U40" s="36">
        <v>13</v>
      </c>
      <c r="V40" s="36">
        <v>3</v>
      </c>
      <c r="W40" s="36">
        <v>0</v>
      </c>
      <c r="X40" s="35">
        <v>0</v>
      </c>
    </row>
    <row r="41" spans="1:24" ht="14.25" customHeight="1">
      <c r="A41" s="57"/>
      <c r="B41" s="54"/>
      <c r="C41" s="37" t="s">
        <v>382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39">
        <v>0</v>
      </c>
    </row>
    <row r="42" spans="1:24" ht="14.25" customHeight="1">
      <c r="A42" s="57"/>
      <c r="B42" s="54"/>
      <c r="C42" s="37" t="s">
        <v>381</v>
      </c>
      <c r="D42" s="36">
        <v>9</v>
      </c>
      <c r="E42" s="36">
        <v>0</v>
      </c>
      <c r="F42" s="36">
        <v>4</v>
      </c>
      <c r="G42" s="36">
        <v>0</v>
      </c>
      <c r="H42" s="36">
        <v>11</v>
      </c>
      <c r="I42" s="36">
        <v>0</v>
      </c>
      <c r="J42" s="36">
        <v>6</v>
      </c>
      <c r="K42" s="36">
        <v>3</v>
      </c>
      <c r="L42" s="36">
        <v>3</v>
      </c>
      <c r="M42" s="36">
        <v>5</v>
      </c>
      <c r="N42" s="36">
        <v>3</v>
      </c>
      <c r="O42" s="36">
        <v>0</v>
      </c>
      <c r="P42" s="36">
        <v>0</v>
      </c>
      <c r="Q42" s="36">
        <v>3</v>
      </c>
      <c r="R42" s="36">
        <v>1</v>
      </c>
      <c r="S42" s="36">
        <v>0</v>
      </c>
      <c r="T42" s="36">
        <v>0</v>
      </c>
      <c r="U42" s="36">
        <v>12</v>
      </c>
      <c r="V42" s="36">
        <v>3</v>
      </c>
      <c r="W42" s="36">
        <v>0</v>
      </c>
      <c r="X42" s="35">
        <v>0</v>
      </c>
    </row>
    <row r="43" spans="1:24" ht="14.25" customHeight="1">
      <c r="A43" s="57"/>
      <c r="B43" s="54"/>
      <c r="C43" s="37" t="s">
        <v>380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39">
        <v>0</v>
      </c>
    </row>
    <row r="44" spans="1:24" ht="14.25" customHeight="1">
      <c r="A44" s="57"/>
      <c r="B44" s="54"/>
      <c r="C44" s="37" t="s">
        <v>379</v>
      </c>
      <c r="D44" s="36">
        <v>4</v>
      </c>
      <c r="E44" s="36">
        <v>0</v>
      </c>
      <c r="F44" s="36">
        <v>4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5">
        <v>0</v>
      </c>
    </row>
    <row r="45" spans="1:24" ht="14.25" customHeight="1">
      <c r="A45" s="57"/>
      <c r="B45" s="53"/>
      <c r="C45" s="37" t="s">
        <v>378</v>
      </c>
      <c r="D45" s="40">
        <v>1</v>
      </c>
      <c r="E45" s="40">
        <v>0</v>
      </c>
      <c r="F45" s="40">
        <v>0</v>
      </c>
      <c r="G45" s="40">
        <v>0</v>
      </c>
      <c r="H45" s="40">
        <v>1</v>
      </c>
      <c r="I45" s="40">
        <v>0</v>
      </c>
      <c r="J45" s="40">
        <v>1</v>
      </c>
      <c r="K45" s="40">
        <v>0</v>
      </c>
      <c r="L45" s="40">
        <v>1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1</v>
      </c>
      <c r="V45" s="40">
        <v>0</v>
      </c>
      <c r="W45" s="40">
        <v>0</v>
      </c>
      <c r="X45" s="39">
        <v>0</v>
      </c>
    </row>
    <row r="46" spans="1:24" ht="14.25" customHeight="1">
      <c r="A46" s="57"/>
      <c r="B46" s="142" t="s">
        <v>377</v>
      </c>
      <c r="C46" s="141"/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5">
        <v>0</v>
      </c>
    </row>
    <row r="47" spans="1:24" ht="14.25" customHeight="1">
      <c r="A47" s="57"/>
      <c r="B47" s="53"/>
      <c r="C47" s="37" t="s">
        <v>376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39">
        <v>0</v>
      </c>
    </row>
    <row r="48" spans="1:24" ht="14.25" customHeight="1">
      <c r="A48" s="38"/>
      <c r="B48" s="143" t="s">
        <v>375</v>
      </c>
      <c r="C48" s="144"/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5">
        <v>0</v>
      </c>
    </row>
    <row r="49" spans="1:24" ht="14.25" customHeight="1">
      <c r="A49" s="51"/>
      <c r="B49" s="141" t="s">
        <v>374</v>
      </c>
      <c r="C49" s="141"/>
      <c r="D49" s="56">
        <v>2</v>
      </c>
      <c r="E49" s="56">
        <v>0</v>
      </c>
      <c r="F49" s="56">
        <v>2</v>
      </c>
      <c r="G49" s="56">
        <v>0</v>
      </c>
      <c r="H49" s="56">
        <v>2</v>
      </c>
      <c r="I49" s="56">
        <v>0</v>
      </c>
      <c r="J49" s="56">
        <v>2</v>
      </c>
      <c r="K49" s="56">
        <v>2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1</v>
      </c>
      <c r="V49" s="56">
        <v>0</v>
      </c>
      <c r="W49" s="56">
        <v>0</v>
      </c>
      <c r="X49" s="55">
        <v>0</v>
      </c>
    </row>
    <row r="50" spans="1:24" ht="14.25" customHeight="1">
      <c r="A50" s="145" t="s">
        <v>373</v>
      </c>
      <c r="B50" s="146"/>
      <c r="C50" s="146"/>
      <c r="D50" s="46">
        <v>63</v>
      </c>
      <c r="E50" s="46">
        <v>17</v>
      </c>
      <c r="F50" s="46">
        <v>53</v>
      </c>
      <c r="G50" s="46">
        <v>17</v>
      </c>
      <c r="H50" s="46">
        <v>54</v>
      </c>
      <c r="I50" s="46">
        <v>1</v>
      </c>
      <c r="J50" s="46">
        <v>52</v>
      </c>
      <c r="K50" s="46">
        <v>46</v>
      </c>
      <c r="L50" s="46">
        <v>6</v>
      </c>
      <c r="M50" s="46">
        <v>2</v>
      </c>
      <c r="N50" s="46">
        <v>1</v>
      </c>
      <c r="O50" s="46">
        <v>0</v>
      </c>
      <c r="P50" s="46">
        <v>0</v>
      </c>
      <c r="Q50" s="46">
        <v>2</v>
      </c>
      <c r="R50" s="46">
        <v>1</v>
      </c>
      <c r="S50" s="46">
        <v>0</v>
      </c>
      <c r="T50" s="46">
        <v>0</v>
      </c>
      <c r="U50" s="46">
        <v>39</v>
      </c>
      <c r="V50" s="46">
        <v>0</v>
      </c>
      <c r="W50" s="46">
        <v>3</v>
      </c>
      <c r="X50" s="45">
        <v>0</v>
      </c>
    </row>
    <row r="51" spans="1:24" ht="14.25" customHeight="1">
      <c r="A51" s="38"/>
      <c r="B51" s="142" t="s">
        <v>372</v>
      </c>
      <c r="C51" s="141"/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1">
        <v>0</v>
      </c>
    </row>
    <row r="52" spans="1:24" ht="14.25" customHeight="1">
      <c r="A52" s="38"/>
      <c r="B52" s="54"/>
      <c r="C52" s="37" t="s">
        <v>371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5">
        <v>0</v>
      </c>
    </row>
    <row r="53" spans="1:24" ht="14.25" customHeight="1">
      <c r="A53" s="38"/>
      <c r="B53" s="54"/>
      <c r="C53" s="37" t="s">
        <v>370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39">
        <v>0</v>
      </c>
    </row>
    <row r="54" spans="1:24" ht="14.25" customHeight="1">
      <c r="A54" s="38"/>
      <c r="B54" s="53"/>
      <c r="C54" s="37" t="s">
        <v>369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5">
        <v>0</v>
      </c>
    </row>
    <row r="55" spans="1:24" ht="14.25" customHeight="1">
      <c r="A55" s="38"/>
      <c r="B55" s="142" t="s">
        <v>368</v>
      </c>
      <c r="C55" s="141"/>
      <c r="D55" s="40">
        <v>63</v>
      </c>
      <c r="E55" s="40">
        <v>17</v>
      </c>
      <c r="F55" s="40">
        <v>53</v>
      </c>
      <c r="G55" s="40">
        <v>17</v>
      </c>
      <c r="H55" s="40">
        <v>54</v>
      </c>
      <c r="I55" s="40">
        <v>1</v>
      </c>
      <c r="J55" s="40">
        <v>52</v>
      </c>
      <c r="K55" s="40">
        <v>46</v>
      </c>
      <c r="L55" s="40">
        <v>6</v>
      </c>
      <c r="M55" s="40">
        <v>2</v>
      </c>
      <c r="N55" s="40">
        <v>1</v>
      </c>
      <c r="O55" s="40">
        <v>0</v>
      </c>
      <c r="P55" s="40">
        <v>0</v>
      </c>
      <c r="Q55" s="40">
        <v>2</v>
      </c>
      <c r="R55" s="40">
        <v>1</v>
      </c>
      <c r="S55" s="40">
        <v>0</v>
      </c>
      <c r="T55" s="40">
        <v>0</v>
      </c>
      <c r="U55" s="40">
        <v>39</v>
      </c>
      <c r="V55" s="40">
        <v>0</v>
      </c>
      <c r="W55" s="40">
        <v>3</v>
      </c>
      <c r="X55" s="39">
        <v>0</v>
      </c>
    </row>
    <row r="56" spans="1:24" ht="14.25" customHeight="1">
      <c r="A56" s="38"/>
      <c r="B56" s="52"/>
      <c r="C56" s="37" t="s">
        <v>367</v>
      </c>
      <c r="D56" s="36">
        <v>44</v>
      </c>
      <c r="E56" s="36">
        <v>17</v>
      </c>
      <c r="F56" s="36">
        <v>42</v>
      </c>
      <c r="G56" s="36">
        <v>17</v>
      </c>
      <c r="H56" s="36">
        <v>36</v>
      </c>
      <c r="I56" s="36">
        <v>1</v>
      </c>
      <c r="J56" s="36">
        <v>36</v>
      </c>
      <c r="K56" s="36">
        <v>34</v>
      </c>
      <c r="L56" s="36">
        <v>2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28</v>
      </c>
      <c r="V56" s="36">
        <v>0</v>
      </c>
      <c r="W56" s="36">
        <v>2</v>
      </c>
      <c r="X56" s="35">
        <v>0</v>
      </c>
    </row>
    <row r="57" spans="1:24" ht="14.25" customHeight="1">
      <c r="A57" s="38"/>
      <c r="B57" s="52"/>
      <c r="C57" s="37" t="s">
        <v>366</v>
      </c>
      <c r="D57" s="40">
        <v>12</v>
      </c>
      <c r="E57" s="40">
        <v>0</v>
      </c>
      <c r="F57" s="40">
        <v>11</v>
      </c>
      <c r="G57" s="40">
        <v>0</v>
      </c>
      <c r="H57" s="40">
        <v>13</v>
      </c>
      <c r="I57" s="40">
        <v>0</v>
      </c>
      <c r="J57" s="40">
        <v>13</v>
      </c>
      <c r="K57" s="40">
        <v>12</v>
      </c>
      <c r="L57" s="40">
        <v>1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9</v>
      </c>
      <c r="V57" s="40">
        <v>0</v>
      </c>
      <c r="W57" s="40">
        <v>1</v>
      </c>
      <c r="X57" s="39">
        <v>0</v>
      </c>
    </row>
    <row r="58" spans="1:24" ht="14.25" customHeight="1">
      <c r="A58" s="51"/>
      <c r="B58" s="50"/>
      <c r="C58" s="37" t="s">
        <v>365</v>
      </c>
      <c r="D58" s="49">
        <v>7</v>
      </c>
      <c r="E58" s="49">
        <v>0</v>
      </c>
      <c r="F58" s="49">
        <v>0</v>
      </c>
      <c r="G58" s="49">
        <v>0</v>
      </c>
      <c r="H58" s="49">
        <v>5</v>
      </c>
      <c r="I58" s="49">
        <v>0</v>
      </c>
      <c r="J58" s="49">
        <v>3</v>
      </c>
      <c r="K58" s="49">
        <v>0</v>
      </c>
      <c r="L58" s="49">
        <v>3</v>
      </c>
      <c r="M58" s="49">
        <v>2</v>
      </c>
      <c r="N58" s="49">
        <v>1</v>
      </c>
      <c r="O58" s="49">
        <v>0</v>
      </c>
      <c r="P58" s="49">
        <v>0</v>
      </c>
      <c r="Q58" s="49">
        <v>2</v>
      </c>
      <c r="R58" s="49">
        <v>1</v>
      </c>
      <c r="S58" s="49">
        <v>0</v>
      </c>
      <c r="T58" s="49">
        <v>0</v>
      </c>
      <c r="U58" s="49">
        <v>2</v>
      </c>
      <c r="V58" s="49">
        <v>0</v>
      </c>
      <c r="W58" s="49">
        <v>0</v>
      </c>
      <c r="X58" s="48">
        <v>0</v>
      </c>
    </row>
    <row r="59" spans="1:24" ht="14.25" customHeight="1">
      <c r="A59" s="147" t="s">
        <v>364</v>
      </c>
      <c r="B59" s="148"/>
      <c r="C59" s="149"/>
      <c r="D59" s="46">
        <v>1302</v>
      </c>
      <c r="E59" s="46">
        <v>996</v>
      </c>
      <c r="F59" s="46">
        <v>1219</v>
      </c>
      <c r="G59" s="46">
        <v>967</v>
      </c>
      <c r="H59" s="46">
        <v>364</v>
      </c>
      <c r="I59" s="46">
        <v>39</v>
      </c>
      <c r="J59" s="46">
        <v>320</v>
      </c>
      <c r="K59" s="46">
        <v>265</v>
      </c>
      <c r="L59" s="46">
        <v>39</v>
      </c>
      <c r="M59" s="46">
        <v>44</v>
      </c>
      <c r="N59" s="46">
        <v>14</v>
      </c>
      <c r="O59" s="46">
        <v>38</v>
      </c>
      <c r="P59" s="46">
        <v>11</v>
      </c>
      <c r="Q59" s="46">
        <v>58</v>
      </c>
      <c r="R59" s="46">
        <v>28</v>
      </c>
      <c r="S59" s="46">
        <v>39</v>
      </c>
      <c r="T59" s="46">
        <v>12</v>
      </c>
      <c r="U59" s="46">
        <v>168</v>
      </c>
      <c r="V59" s="46">
        <v>17</v>
      </c>
      <c r="W59" s="46">
        <v>30</v>
      </c>
      <c r="X59" s="45">
        <v>1</v>
      </c>
    </row>
    <row r="60" spans="1:24" ht="14.25" customHeight="1">
      <c r="A60" s="38"/>
      <c r="B60" s="141" t="s">
        <v>363</v>
      </c>
      <c r="C60" s="141"/>
      <c r="D60" s="44">
        <v>51</v>
      </c>
      <c r="E60" s="44">
        <v>19</v>
      </c>
      <c r="F60" s="44">
        <v>25</v>
      </c>
      <c r="G60" s="44">
        <v>12</v>
      </c>
      <c r="H60" s="44">
        <v>42</v>
      </c>
      <c r="I60" s="44">
        <v>0</v>
      </c>
      <c r="J60" s="44">
        <v>41</v>
      </c>
      <c r="K60" s="44">
        <v>18</v>
      </c>
      <c r="L60" s="44">
        <v>23</v>
      </c>
      <c r="M60" s="44">
        <v>1</v>
      </c>
      <c r="N60" s="44">
        <v>0</v>
      </c>
      <c r="O60" s="44">
        <v>0</v>
      </c>
      <c r="P60" s="44">
        <v>0</v>
      </c>
      <c r="Q60" s="44">
        <v>5</v>
      </c>
      <c r="R60" s="44">
        <v>4</v>
      </c>
      <c r="S60" s="44">
        <v>0</v>
      </c>
      <c r="T60" s="44">
        <v>0</v>
      </c>
      <c r="U60" s="44">
        <v>42</v>
      </c>
      <c r="V60" s="44">
        <v>4</v>
      </c>
      <c r="W60" s="44">
        <v>8</v>
      </c>
      <c r="X60" s="43">
        <v>1</v>
      </c>
    </row>
    <row r="61" spans="1:24" ht="14.25" customHeight="1">
      <c r="A61" s="38"/>
      <c r="B61" s="141" t="s">
        <v>362</v>
      </c>
      <c r="C61" s="141"/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5">
        <v>0</v>
      </c>
    </row>
    <row r="62" spans="1:24" ht="14.25" customHeight="1">
      <c r="A62" s="38"/>
      <c r="B62" s="141" t="s">
        <v>361</v>
      </c>
      <c r="C62" s="141"/>
      <c r="D62" s="40">
        <v>2</v>
      </c>
      <c r="E62" s="40">
        <v>0</v>
      </c>
      <c r="F62" s="40">
        <v>2</v>
      </c>
      <c r="G62" s="40">
        <v>0</v>
      </c>
      <c r="H62" s="40">
        <v>2</v>
      </c>
      <c r="I62" s="40">
        <v>0</v>
      </c>
      <c r="J62" s="40">
        <v>2</v>
      </c>
      <c r="K62" s="40">
        <v>2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1</v>
      </c>
      <c r="V62" s="40">
        <v>0</v>
      </c>
      <c r="W62" s="40">
        <v>0</v>
      </c>
      <c r="X62" s="39">
        <v>0</v>
      </c>
    </row>
    <row r="63" spans="1:24" ht="14.25" customHeight="1">
      <c r="A63" s="38"/>
      <c r="B63" s="141" t="s">
        <v>360</v>
      </c>
      <c r="C63" s="141"/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1</v>
      </c>
      <c r="V63" s="36">
        <v>0</v>
      </c>
      <c r="W63" s="36">
        <v>0</v>
      </c>
      <c r="X63" s="35">
        <v>0</v>
      </c>
    </row>
    <row r="64" spans="1:24" ht="14.25" customHeight="1">
      <c r="A64" s="38"/>
      <c r="B64" s="141" t="s">
        <v>359</v>
      </c>
      <c r="C64" s="141"/>
      <c r="D64" s="40">
        <v>8</v>
      </c>
      <c r="E64" s="40">
        <v>0</v>
      </c>
      <c r="F64" s="40">
        <v>7</v>
      </c>
      <c r="G64" s="40">
        <v>0</v>
      </c>
      <c r="H64" s="40">
        <v>8</v>
      </c>
      <c r="I64" s="40">
        <v>0</v>
      </c>
      <c r="J64" s="40">
        <v>8</v>
      </c>
      <c r="K64" s="40">
        <v>7</v>
      </c>
      <c r="L64" s="40">
        <v>1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7</v>
      </c>
      <c r="V64" s="40">
        <v>2</v>
      </c>
      <c r="W64" s="40">
        <v>0</v>
      </c>
      <c r="X64" s="39">
        <v>0</v>
      </c>
    </row>
    <row r="65" spans="1:24" ht="14.25" customHeight="1">
      <c r="A65" s="38"/>
      <c r="B65" s="141" t="s">
        <v>358</v>
      </c>
      <c r="C65" s="141"/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5">
        <v>0</v>
      </c>
    </row>
    <row r="66" spans="1:24" ht="14.25" customHeight="1">
      <c r="A66" s="38"/>
      <c r="B66" s="141" t="s">
        <v>357</v>
      </c>
      <c r="C66" s="141"/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39">
        <v>0</v>
      </c>
    </row>
    <row r="67" spans="1:24" ht="14.25" customHeight="1">
      <c r="A67" s="38"/>
      <c r="B67" s="141" t="s">
        <v>356</v>
      </c>
      <c r="C67" s="141"/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5">
        <v>0</v>
      </c>
    </row>
    <row r="68" spans="1:24" ht="14.25" customHeight="1">
      <c r="A68" s="38"/>
      <c r="B68" s="141" t="s">
        <v>355</v>
      </c>
      <c r="C68" s="141"/>
      <c r="D68" s="40">
        <v>14</v>
      </c>
      <c r="E68" s="40">
        <v>14</v>
      </c>
      <c r="F68" s="40">
        <v>5</v>
      </c>
      <c r="G68" s="40">
        <v>5</v>
      </c>
      <c r="H68" s="40">
        <v>12</v>
      </c>
      <c r="I68" s="40">
        <v>0</v>
      </c>
      <c r="J68" s="40">
        <v>12</v>
      </c>
      <c r="K68" s="40">
        <v>5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10</v>
      </c>
      <c r="V68" s="40">
        <v>0</v>
      </c>
      <c r="W68" s="40">
        <v>4</v>
      </c>
      <c r="X68" s="39">
        <v>0</v>
      </c>
    </row>
    <row r="69" spans="1:24" ht="14.25" customHeight="1">
      <c r="A69" s="38"/>
      <c r="B69" s="141" t="s">
        <v>354</v>
      </c>
      <c r="C69" s="141"/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5">
        <v>0</v>
      </c>
    </row>
    <row r="70" spans="1:24" ht="14.25" customHeight="1">
      <c r="A70" s="38"/>
      <c r="B70" s="141" t="s">
        <v>353</v>
      </c>
      <c r="C70" s="141"/>
      <c r="D70" s="40">
        <v>5</v>
      </c>
      <c r="E70" s="40">
        <v>0</v>
      </c>
      <c r="F70" s="40">
        <v>1</v>
      </c>
      <c r="G70" s="40">
        <v>0</v>
      </c>
      <c r="H70" s="40">
        <v>4</v>
      </c>
      <c r="I70" s="40">
        <v>0</v>
      </c>
      <c r="J70" s="40">
        <v>4</v>
      </c>
      <c r="K70" s="40">
        <v>1</v>
      </c>
      <c r="L70" s="40">
        <v>3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2</v>
      </c>
      <c r="V70" s="40">
        <v>0</v>
      </c>
      <c r="W70" s="40">
        <v>0</v>
      </c>
      <c r="X70" s="39">
        <v>0</v>
      </c>
    </row>
    <row r="71" spans="1:24" ht="14.25" customHeight="1">
      <c r="A71" s="38"/>
      <c r="B71" s="141" t="s">
        <v>352</v>
      </c>
      <c r="C71" s="141"/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5">
        <v>0</v>
      </c>
    </row>
    <row r="72" spans="1:24" ht="14.25" customHeight="1">
      <c r="A72" s="38"/>
      <c r="B72" s="141" t="s">
        <v>351</v>
      </c>
      <c r="C72" s="141"/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39">
        <v>0</v>
      </c>
    </row>
    <row r="73" spans="1:24" ht="14.25" customHeight="1">
      <c r="A73" s="38"/>
      <c r="B73" s="141" t="s">
        <v>350</v>
      </c>
      <c r="C73" s="141"/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5">
        <v>0</v>
      </c>
    </row>
    <row r="74" spans="1:24" ht="14.25" customHeight="1">
      <c r="A74" s="38"/>
      <c r="B74" s="141" t="s">
        <v>349</v>
      </c>
      <c r="C74" s="141"/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39">
        <v>0</v>
      </c>
    </row>
    <row r="75" spans="1:24" ht="14.25" customHeight="1">
      <c r="A75" s="38"/>
      <c r="B75" s="141" t="s">
        <v>348</v>
      </c>
      <c r="C75" s="141"/>
      <c r="D75" s="36">
        <v>1</v>
      </c>
      <c r="E75" s="36">
        <v>0</v>
      </c>
      <c r="F75" s="36">
        <v>1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5">
        <v>0</v>
      </c>
    </row>
    <row r="76" spans="1:24" ht="14.25" customHeight="1">
      <c r="A76" s="38"/>
      <c r="B76" s="141" t="s">
        <v>347</v>
      </c>
      <c r="C76" s="141"/>
      <c r="D76" s="40">
        <v>198</v>
      </c>
      <c r="E76" s="40">
        <v>147</v>
      </c>
      <c r="F76" s="40">
        <v>180</v>
      </c>
      <c r="G76" s="40">
        <v>138</v>
      </c>
      <c r="H76" s="40">
        <v>112</v>
      </c>
      <c r="I76" s="40">
        <v>1</v>
      </c>
      <c r="J76" s="40">
        <v>88</v>
      </c>
      <c r="K76" s="40">
        <v>78</v>
      </c>
      <c r="L76" s="40">
        <v>3</v>
      </c>
      <c r="M76" s="40">
        <v>24</v>
      </c>
      <c r="N76" s="40">
        <v>11</v>
      </c>
      <c r="O76" s="40">
        <v>23</v>
      </c>
      <c r="P76" s="40">
        <v>11</v>
      </c>
      <c r="Q76" s="40">
        <v>24</v>
      </c>
      <c r="R76" s="40">
        <v>11</v>
      </c>
      <c r="S76" s="40">
        <v>23</v>
      </c>
      <c r="T76" s="40">
        <v>11</v>
      </c>
      <c r="U76" s="40">
        <v>22</v>
      </c>
      <c r="V76" s="40">
        <v>1</v>
      </c>
      <c r="W76" s="40">
        <v>9</v>
      </c>
      <c r="X76" s="39">
        <v>0</v>
      </c>
    </row>
    <row r="77" spans="1:24" ht="14.25" customHeight="1">
      <c r="A77" s="38"/>
      <c r="B77" s="141" t="s">
        <v>346</v>
      </c>
      <c r="C77" s="141"/>
      <c r="D77" s="36">
        <v>1</v>
      </c>
      <c r="E77" s="36">
        <v>0</v>
      </c>
      <c r="F77" s="36">
        <v>1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5">
        <v>0</v>
      </c>
    </row>
    <row r="78" spans="1:24" ht="14.25" customHeight="1">
      <c r="A78" s="38"/>
      <c r="B78" s="141" t="s">
        <v>345</v>
      </c>
      <c r="C78" s="141"/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39">
        <v>0</v>
      </c>
    </row>
    <row r="79" spans="1:24" ht="14.25" customHeight="1">
      <c r="A79" s="38"/>
      <c r="B79" s="141" t="s">
        <v>344</v>
      </c>
      <c r="C79" s="141"/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5">
        <v>0</v>
      </c>
    </row>
    <row r="80" spans="1:24" ht="14.25" customHeight="1">
      <c r="A80" s="38"/>
      <c r="B80" s="141" t="s">
        <v>343</v>
      </c>
      <c r="C80" s="141"/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39">
        <v>0</v>
      </c>
    </row>
    <row r="81" spans="1:24" ht="14.25" customHeight="1">
      <c r="A81" s="38"/>
      <c r="B81" s="141" t="s">
        <v>342</v>
      </c>
      <c r="C81" s="141"/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5">
        <v>0</v>
      </c>
    </row>
    <row r="82" spans="1:24" ht="14.25" customHeight="1">
      <c r="A82" s="38"/>
      <c r="B82" s="141" t="s">
        <v>341</v>
      </c>
      <c r="C82" s="141"/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39">
        <v>0</v>
      </c>
    </row>
    <row r="83" spans="1:24" ht="14.25" customHeight="1">
      <c r="A83" s="38"/>
      <c r="B83" s="141" t="s">
        <v>340</v>
      </c>
      <c r="C83" s="141"/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5">
        <v>0</v>
      </c>
    </row>
    <row r="84" spans="1:24" ht="14.25" customHeight="1">
      <c r="A84" s="38"/>
      <c r="B84" s="141" t="s">
        <v>339</v>
      </c>
      <c r="C84" s="141"/>
      <c r="D84" s="40">
        <v>8</v>
      </c>
      <c r="E84" s="40">
        <v>2</v>
      </c>
      <c r="F84" s="40">
        <v>7</v>
      </c>
      <c r="G84" s="40">
        <v>2</v>
      </c>
      <c r="H84" s="40">
        <v>3</v>
      </c>
      <c r="I84" s="40">
        <v>0</v>
      </c>
      <c r="J84" s="40">
        <v>3</v>
      </c>
      <c r="K84" s="40">
        <v>2</v>
      </c>
      <c r="L84" s="40">
        <v>1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2</v>
      </c>
      <c r="V84" s="40">
        <v>1</v>
      </c>
      <c r="W84" s="40">
        <v>0</v>
      </c>
      <c r="X84" s="39">
        <v>0</v>
      </c>
    </row>
    <row r="85" spans="1:24" ht="14.25" customHeight="1">
      <c r="A85" s="38"/>
      <c r="B85" s="141" t="s">
        <v>338</v>
      </c>
      <c r="C85" s="141"/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5">
        <v>0</v>
      </c>
    </row>
    <row r="86" spans="1:24" ht="14.25" customHeight="1">
      <c r="A86" s="38"/>
      <c r="B86" s="141" t="s">
        <v>337</v>
      </c>
      <c r="C86" s="141"/>
      <c r="D86" s="40">
        <v>2</v>
      </c>
      <c r="E86" s="40">
        <v>0</v>
      </c>
      <c r="F86" s="40">
        <v>2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1</v>
      </c>
      <c r="V86" s="40">
        <v>0</v>
      </c>
      <c r="W86" s="40">
        <v>0</v>
      </c>
      <c r="X86" s="39">
        <v>0</v>
      </c>
    </row>
    <row r="87" spans="1:24" ht="14.25" customHeight="1">
      <c r="A87" s="38"/>
      <c r="B87" s="141" t="s">
        <v>336</v>
      </c>
      <c r="C87" s="141"/>
      <c r="D87" s="36">
        <v>0</v>
      </c>
      <c r="E87" s="36">
        <v>0</v>
      </c>
      <c r="F87" s="36">
        <v>0</v>
      </c>
      <c r="G87" s="36">
        <v>0</v>
      </c>
      <c r="H87" s="36">
        <v>1</v>
      </c>
      <c r="I87" s="36">
        <v>0</v>
      </c>
      <c r="J87" s="36">
        <v>1</v>
      </c>
      <c r="K87" s="36">
        <v>1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2</v>
      </c>
      <c r="V87" s="36">
        <v>0</v>
      </c>
      <c r="W87" s="36">
        <v>0</v>
      </c>
      <c r="X87" s="35">
        <v>0</v>
      </c>
    </row>
    <row r="88" spans="1:24" ht="14.25" customHeight="1">
      <c r="A88" s="38"/>
      <c r="B88" s="141" t="s">
        <v>335</v>
      </c>
      <c r="C88" s="141"/>
      <c r="D88" s="40">
        <v>3</v>
      </c>
      <c r="E88" s="40">
        <v>1</v>
      </c>
      <c r="F88" s="40">
        <v>2</v>
      </c>
      <c r="G88" s="40">
        <v>1</v>
      </c>
      <c r="H88" s="40">
        <v>2</v>
      </c>
      <c r="I88" s="40">
        <v>0</v>
      </c>
      <c r="J88" s="40">
        <v>2</v>
      </c>
      <c r="K88" s="40">
        <v>2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1</v>
      </c>
      <c r="R88" s="40">
        <v>1</v>
      </c>
      <c r="S88" s="40">
        <v>0</v>
      </c>
      <c r="T88" s="40">
        <v>0</v>
      </c>
      <c r="U88" s="40">
        <v>4</v>
      </c>
      <c r="V88" s="40">
        <v>0</v>
      </c>
      <c r="W88" s="40">
        <v>0</v>
      </c>
      <c r="X88" s="39">
        <v>0</v>
      </c>
    </row>
    <row r="89" spans="1:24" ht="14.25" customHeight="1">
      <c r="A89" s="38"/>
      <c r="B89" s="141" t="s">
        <v>334</v>
      </c>
      <c r="C89" s="141"/>
      <c r="D89" s="36">
        <v>14</v>
      </c>
      <c r="E89" s="36">
        <v>6</v>
      </c>
      <c r="F89" s="36">
        <v>14</v>
      </c>
      <c r="G89" s="36">
        <v>6</v>
      </c>
      <c r="H89" s="36">
        <v>12</v>
      </c>
      <c r="I89" s="36">
        <v>0</v>
      </c>
      <c r="J89" s="36">
        <v>12</v>
      </c>
      <c r="K89" s="36">
        <v>12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10</v>
      </c>
      <c r="V89" s="36">
        <v>4</v>
      </c>
      <c r="W89" s="36">
        <v>0</v>
      </c>
      <c r="X89" s="35">
        <v>0</v>
      </c>
    </row>
    <row r="90" spans="1:24" ht="14.25" customHeight="1">
      <c r="A90" s="38"/>
      <c r="B90" s="141" t="s">
        <v>333</v>
      </c>
      <c r="C90" s="141"/>
      <c r="D90" s="40">
        <v>7</v>
      </c>
      <c r="E90" s="40">
        <v>3</v>
      </c>
      <c r="F90" s="40">
        <v>6</v>
      </c>
      <c r="G90" s="40">
        <v>3</v>
      </c>
      <c r="H90" s="40">
        <v>3</v>
      </c>
      <c r="I90" s="40">
        <v>0</v>
      </c>
      <c r="J90" s="40">
        <v>3</v>
      </c>
      <c r="K90" s="40">
        <v>3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2</v>
      </c>
      <c r="V90" s="40">
        <v>0</v>
      </c>
      <c r="W90" s="40">
        <v>0</v>
      </c>
      <c r="X90" s="39">
        <v>0</v>
      </c>
    </row>
    <row r="91" spans="1:24" ht="14.25" customHeight="1">
      <c r="A91" s="38"/>
      <c r="B91" s="141" t="s">
        <v>332</v>
      </c>
      <c r="C91" s="141"/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5">
        <v>0</v>
      </c>
    </row>
    <row r="92" spans="1:24" ht="14.25" customHeight="1">
      <c r="A92" s="38"/>
      <c r="B92" s="141" t="s">
        <v>331</v>
      </c>
      <c r="C92" s="141"/>
      <c r="D92" s="40">
        <v>13</v>
      </c>
      <c r="E92" s="40">
        <v>0</v>
      </c>
      <c r="F92" s="40">
        <v>0</v>
      </c>
      <c r="G92" s="40">
        <v>0</v>
      </c>
      <c r="H92" s="40">
        <v>6</v>
      </c>
      <c r="I92" s="40">
        <v>0</v>
      </c>
      <c r="J92" s="40">
        <v>5</v>
      </c>
      <c r="K92" s="40">
        <v>0</v>
      </c>
      <c r="L92" s="40">
        <v>5</v>
      </c>
      <c r="M92" s="40">
        <v>1</v>
      </c>
      <c r="N92" s="40">
        <v>0</v>
      </c>
      <c r="O92" s="40">
        <v>0</v>
      </c>
      <c r="P92" s="40">
        <v>0</v>
      </c>
      <c r="Q92" s="40">
        <v>11</v>
      </c>
      <c r="R92" s="40">
        <v>10</v>
      </c>
      <c r="S92" s="40">
        <v>0</v>
      </c>
      <c r="T92" s="40">
        <v>0</v>
      </c>
      <c r="U92" s="40">
        <v>5</v>
      </c>
      <c r="V92" s="40">
        <v>0</v>
      </c>
      <c r="W92" s="40">
        <v>4</v>
      </c>
      <c r="X92" s="39">
        <v>0</v>
      </c>
    </row>
    <row r="93" spans="1:24" ht="14.25" customHeight="1">
      <c r="A93" s="38"/>
      <c r="B93" s="141" t="s">
        <v>330</v>
      </c>
      <c r="C93" s="141"/>
      <c r="D93" s="36">
        <v>0</v>
      </c>
      <c r="E93" s="36">
        <v>0</v>
      </c>
      <c r="F93" s="36">
        <v>0</v>
      </c>
      <c r="G93" s="36">
        <v>0</v>
      </c>
      <c r="H93" s="36">
        <v>1</v>
      </c>
      <c r="I93" s="36">
        <v>0</v>
      </c>
      <c r="J93" s="36">
        <v>1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5">
        <v>0</v>
      </c>
    </row>
    <row r="94" spans="1:24" ht="14.25" customHeight="1">
      <c r="A94" s="38"/>
      <c r="B94" s="141" t="s">
        <v>329</v>
      </c>
      <c r="C94" s="141"/>
      <c r="D94" s="40">
        <v>10</v>
      </c>
      <c r="E94" s="40">
        <v>4</v>
      </c>
      <c r="F94" s="40">
        <v>10</v>
      </c>
      <c r="G94" s="40">
        <v>4</v>
      </c>
      <c r="H94" s="40">
        <v>4</v>
      </c>
      <c r="I94" s="40">
        <v>1</v>
      </c>
      <c r="J94" s="40">
        <v>4</v>
      </c>
      <c r="K94" s="40">
        <v>4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2</v>
      </c>
      <c r="V94" s="40">
        <v>0</v>
      </c>
      <c r="W94" s="40">
        <v>0</v>
      </c>
      <c r="X94" s="39">
        <v>0</v>
      </c>
    </row>
    <row r="95" spans="1:24" ht="14.25" customHeight="1">
      <c r="A95" s="38"/>
      <c r="B95" s="141" t="s">
        <v>328</v>
      </c>
      <c r="C95" s="141"/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5">
        <v>0</v>
      </c>
    </row>
    <row r="96" spans="1:24" ht="14.25" customHeight="1">
      <c r="A96" s="38"/>
      <c r="B96" s="141" t="s">
        <v>327</v>
      </c>
      <c r="C96" s="141"/>
      <c r="D96" s="40">
        <v>963</v>
      </c>
      <c r="E96" s="40">
        <v>800</v>
      </c>
      <c r="F96" s="40">
        <v>956</v>
      </c>
      <c r="G96" s="40">
        <v>796</v>
      </c>
      <c r="H96" s="40">
        <v>148</v>
      </c>
      <c r="I96" s="40">
        <v>37</v>
      </c>
      <c r="J96" s="40">
        <v>133</v>
      </c>
      <c r="K96" s="40">
        <v>130</v>
      </c>
      <c r="L96" s="40">
        <v>2</v>
      </c>
      <c r="M96" s="40">
        <v>15</v>
      </c>
      <c r="N96" s="40">
        <v>0</v>
      </c>
      <c r="O96" s="40">
        <v>15</v>
      </c>
      <c r="P96" s="40">
        <v>0</v>
      </c>
      <c r="Q96" s="40">
        <v>16</v>
      </c>
      <c r="R96" s="40">
        <v>1</v>
      </c>
      <c r="S96" s="40">
        <v>16</v>
      </c>
      <c r="T96" s="40">
        <v>1</v>
      </c>
      <c r="U96" s="40">
        <v>55</v>
      </c>
      <c r="V96" s="40">
        <v>5</v>
      </c>
      <c r="W96" s="40">
        <v>5</v>
      </c>
      <c r="X96" s="39">
        <v>0</v>
      </c>
    </row>
    <row r="97" spans="1:24" ht="14.25" customHeight="1">
      <c r="A97" s="38"/>
      <c r="B97" s="141" t="s">
        <v>326</v>
      </c>
      <c r="C97" s="141"/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5">
        <v>0</v>
      </c>
    </row>
    <row r="98" spans="1:24" ht="14.25" customHeight="1">
      <c r="A98" s="38"/>
      <c r="B98" s="141" t="s">
        <v>325</v>
      </c>
      <c r="C98" s="141"/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39">
        <v>0</v>
      </c>
    </row>
    <row r="99" spans="1:24" ht="14.25" customHeight="1">
      <c r="A99" s="38"/>
      <c r="B99" s="141" t="s">
        <v>324</v>
      </c>
      <c r="C99" s="141"/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5">
        <v>0</v>
      </c>
    </row>
    <row r="100" spans="1:24" ht="14.25" customHeight="1">
      <c r="A100" s="38"/>
      <c r="B100" s="141" t="s">
        <v>323</v>
      </c>
      <c r="C100" s="141"/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39">
        <v>0</v>
      </c>
    </row>
    <row r="101" spans="1:24" ht="14.25" customHeight="1">
      <c r="A101" s="38"/>
      <c r="B101" s="141" t="s">
        <v>322</v>
      </c>
      <c r="C101" s="141"/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5">
        <v>0</v>
      </c>
    </row>
    <row r="102" spans="1:24" ht="14.25" customHeight="1">
      <c r="A102" s="38"/>
      <c r="B102" s="141" t="s">
        <v>321</v>
      </c>
      <c r="C102" s="141"/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1">
        <v>0</v>
      </c>
    </row>
    <row r="103" spans="1:24" ht="14.25" customHeight="1">
      <c r="A103" s="38"/>
      <c r="B103" s="141" t="s">
        <v>320</v>
      </c>
      <c r="C103" s="141"/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5">
        <v>0</v>
      </c>
    </row>
    <row r="104" spans="1:24" ht="14.25" customHeight="1">
      <c r="A104" s="38"/>
      <c r="B104" s="141" t="s">
        <v>319</v>
      </c>
      <c r="C104" s="141"/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39">
        <v>0</v>
      </c>
    </row>
    <row r="105" spans="1:24" ht="14.25" customHeight="1">
      <c r="A105" s="38"/>
      <c r="B105" s="141" t="s">
        <v>318</v>
      </c>
      <c r="C105" s="141"/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5">
        <v>0</v>
      </c>
    </row>
    <row r="106" spans="1:24" ht="14.25" customHeight="1">
      <c r="A106" s="38"/>
      <c r="B106" s="141" t="s">
        <v>317</v>
      </c>
      <c r="C106" s="141"/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39">
        <v>0</v>
      </c>
    </row>
    <row r="107" spans="1:24" ht="14.25" customHeight="1">
      <c r="A107" s="38"/>
      <c r="B107" s="141" t="s">
        <v>316</v>
      </c>
      <c r="C107" s="141"/>
      <c r="D107" s="36">
        <v>2</v>
      </c>
      <c r="E107" s="36">
        <v>0</v>
      </c>
      <c r="F107" s="36">
        <v>0</v>
      </c>
      <c r="G107" s="36">
        <v>0</v>
      </c>
      <c r="H107" s="36">
        <v>4</v>
      </c>
      <c r="I107" s="36">
        <v>0</v>
      </c>
      <c r="J107" s="36">
        <v>1</v>
      </c>
      <c r="K107" s="36">
        <v>0</v>
      </c>
      <c r="L107" s="36">
        <v>1</v>
      </c>
      <c r="M107" s="36">
        <v>3</v>
      </c>
      <c r="N107" s="36">
        <v>3</v>
      </c>
      <c r="O107" s="36">
        <v>0</v>
      </c>
      <c r="P107" s="36">
        <v>0</v>
      </c>
      <c r="Q107" s="36">
        <v>1</v>
      </c>
      <c r="R107" s="36">
        <v>1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5">
        <v>0</v>
      </c>
    </row>
    <row r="108" spans="1:24" ht="14.25" customHeight="1" thickBot="1">
      <c r="A108" s="34"/>
      <c r="B108" s="140" t="s">
        <v>315</v>
      </c>
      <c r="C108" s="140"/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2">
        <v>0</v>
      </c>
    </row>
    <row r="109" spans="4:24" ht="12">
      <c r="D109" s="31" t="s">
        <v>314</v>
      </c>
      <c r="E109" s="31" t="s">
        <v>314</v>
      </c>
      <c r="F109" s="31" t="s">
        <v>314</v>
      </c>
      <c r="G109" s="31" t="s">
        <v>314</v>
      </c>
      <c r="H109" s="31" t="s">
        <v>314</v>
      </c>
      <c r="I109" s="31" t="s">
        <v>314</v>
      </c>
      <c r="J109" s="31" t="s">
        <v>314</v>
      </c>
      <c r="K109" s="31" t="s">
        <v>314</v>
      </c>
      <c r="L109" s="31" t="s">
        <v>314</v>
      </c>
      <c r="M109" s="31" t="s">
        <v>314</v>
      </c>
      <c r="N109" s="31" t="s">
        <v>314</v>
      </c>
      <c r="O109" s="31" t="s">
        <v>314</v>
      </c>
      <c r="P109" s="31" t="s">
        <v>314</v>
      </c>
      <c r="Q109" s="31" t="s">
        <v>314</v>
      </c>
      <c r="R109" s="31" t="s">
        <v>314</v>
      </c>
      <c r="S109" s="31" t="s">
        <v>314</v>
      </c>
      <c r="T109" s="31" t="s">
        <v>314</v>
      </c>
      <c r="U109" s="31" t="s">
        <v>314</v>
      </c>
      <c r="V109" s="31" t="s">
        <v>314</v>
      </c>
      <c r="W109" s="31" t="s">
        <v>314</v>
      </c>
      <c r="X109" s="31" t="s">
        <v>314</v>
      </c>
    </row>
  </sheetData>
  <sheetProtection/>
  <mergeCells count="105">
    <mergeCell ref="D3:G4"/>
    <mergeCell ref="H3:P4"/>
    <mergeCell ref="A9:C9"/>
    <mergeCell ref="A10:C10"/>
    <mergeCell ref="A6:C8"/>
    <mergeCell ref="M6:M8"/>
    <mergeCell ref="O6:O8"/>
    <mergeCell ref="K6:K8"/>
    <mergeCell ref="E6:E8"/>
    <mergeCell ref="G6:G8"/>
    <mergeCell ref="Q3:T4"/>
    <mergeCell ref="R6:R8"/>
    <mergeCell ref="T6:T8"/>
    <mergeCell ref="V6:V8"/>
    <mergeCell ref="U3:X4"/>
    <mergeCell ref="Q5:Q8"/>
    <mergeCell ref="S5:S8"/>
    <mergeCell ref="U5:U8"/>
    <mergeCell ref="X6:X8"/>
    <mergeCell ref="W5:W8"/>
    <mergeCell ref="N7:N8"/>
    <mergeCell ref="P7:P8"/>
    <mergeCell ref="M5:P5"/>
    <mergeCell ref="I6:I8"/>
    <mergeCell ref="J6:J8"/>
    <mergeCell ref="B27:C27"/>
    <mergeCell ref="H5:H8"/>
    <mergeCell ref="J5:L5"/>
    <mergeCell ref="L6:L8"/>
    <mergeCell ref="B28:C28"/>
    <mergeCell ref="D5:D8"/>
    <mergeCell ref="F5:F8"/>
    <mergeCell ref="A25:C25"/>
    <mergeCell ref="B26:C26"/>
    <mergeCell ref="A3:C5"/>
    <mergeCell ref="B11:C11"/>
    <mergeCell ref="B18:C18"/>
    <mergeCell ref="B23:C23"/>
    <mergeCell ref="B24:C24"/>
    <mergeCell ref="B33:C33"/>
    <mergeCell ref="B34:C34"/>
    <mergeCell ref="B30:C30"/>
    <mergeCell ref="B31:C31"/>
    <mergeCell ref="A32:C32"/>
    <mergeCell ref="B35:C35"/>
    <mergeCell ref="A36:C36"/>
    <mergeCell ref="B37:C37"/>
    <mergeCell ref="B38:C38"/>
    <mergeCell ref="B40:C40"/>
    <mergeCell ref="B46:C46"/>
    <mergeCell ref="A59:C59"/>
    <mergeCell ref="B60:C60"/>
    <mergeCell ref="B51:C51"/>
    <mergeCell ref="B55:C55"/>
    <mergeCell ref="B48:C48"/>
    <mergeCell ref="B49:C49"/>
    <mergeCell ref="A50:C5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103:C103"/>
    <mergeCell ref="B91:C91"/>
    <mergeCell ref="B92:C92"/>
    <mergeCell ref="B93:C93"/>
    <mergeCell ref="B94:C94"/>
    <mergeCell ref="B95:C95"/>
    <mergeCell ref="B96:C96"/>
    <mergeCell ref="B97:C97"/>
    <mergeCell ref="B108:C108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B102:C102"/>
  </mergeCells>
  <printOptions/>
  <pageMargins left="0.7874015748031497" right="0.7874015748031497" top="0.9055118110236221" bottom="0.6299212598425197" header="0.5118110236220472" footer="0.5118110236220472"/>
  <pageSetup firstPageNumber="50" useFirstPageNumber="1" horizontalDpi="600" verticalDpi="600" orientation="landscape" paperSize="9" scale="60" r:id="rId1"/>
  <headerFooter alignWithMargins="0">
    <oddFooter>&amp;C- &amp;P -</oddFooter>
  </headerFooter>
  <rowBreaks count="1" manualBreakCount="1">
    <brk id="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B92"/>
  <sheetViews>
    <sheetView showZeros="0" view="pageBreakPreview" zoomScale="55" zoomScaleNormal="85" zoomScaleSheetLayoutView="55" zoomScalePageLayoutView="0" workbookViewId="0" topLeftCell="A31">
      <selection activeCell="AM64" sqref="AM64"/>
    </sheetView>
  </sheetViews>
  <sheetFormatPr defaultColWidth="9.00390625" defaultRowHeight="13.5"/>
  <cols>
    <col min="1" max="1" width="8.625" style="77" customWidth="1"/>
    <col min="2" max="2" width="3.125" style="77" customWidth="1"/>
    <col min="3" max="4" width="6.625" style="77" customWidth="1"/>
    <col min="5" max="9" width="5.125" style="77" customWidth="1"/>
    <col min="10" max="10" width="6.625" style="77" customWidth="1"/>
    <col min="11" max="12" width="5.125" style="77" customWidth="1"/>
    <col min="13" max="13" width="6.625" style="77" customWidth="1"/>
    <col min="14" max="18" width="5.125" style="77" customWidth="1"/>
    <col min="19" max="20" width="6.625" style="77" customWidth="1"/>
    <col min="21" max="21" width="5.75390625" style="77" customWidth="1"/>
    <col min="22" max="26" width="5.125" style="77" customWidth="1"/>
    <col min="27" max="27" width="6.625" style="77" customWidth="1"/>
    <col min="28" max="30" width="5.125" style="77" customWidth="1"/>
    <col min="31" max="31" width="6.625" style="77" customWidth="1"/>
    <col min="32" max="32" width="5.125" style="77" customWidth="1"/>
    <col min="33" max="33" width="6.50390625" style="77" customWidth="1"/>
    <col min="34" max="36" width="5.125" style="77" customWidth="1"/>
    <col min="37" max="37" width="6.625" style="77" customWidth="1"/>
    <col min="38" max="53" width="6.125" style="77" customWidth="1"/>
    <col min="54" max="62" width="5.625" style="77" customWidth="1"/>
    <col min="63" max="76" width="9.00390625" style="77" customWidth="1"/>
    <col min="77" max="165" width="9.00390625" style="76" customWidth="1"/>
    <col min="166" max="16384" width="9.00390625" style="75" customWidth="1"/>
  </cols>
  <sheetData>
    <row r="1" spans="1:34" ht="13.5" customHeight="1">
      <c r="A1" s="93"/>
      <c r="B1" s="93"/>
      <c r="C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AG1" s="91"/>
      <c r="AH1" s="92"/>
    </row>
    <row r="2" spans="1:34" ht="13.5" customHeight="1">
      <c r="A2" s="94" t="s">
        <v>499</v>
      </c>
      <c r="B2" s="93"/>
      <c r="C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AG2" s="91"/>
      <c r="AH2" s="92"/>
    </row>
    <row r="3" spans="4:12" ht="13.5" customHeight="1">
      <c r="D3" s="91"/>
      <c r="E3" s="91"/>
      <c r="F3" s="91"/>
      <c r="G3" s="91"/>
      <c r="H3" s="91"/>
      <c r="I3" s="91"/>
      <c r="J3" s="91"/>
      <c r="K3" s="91"/>
      <c r="L3" s="91"/>
    </row>
    <row r="4" spans="1:37" ht="13.5" customHeight="1">
      <c r="A4" s="220"/>
      <c r="B4" s="221"/>
      <c r="C4" s="222"/>
      <c r="D4" s="209" t="s">
        <v>487</v>
      </c>
      <c r="E4" s="229" t="s">
        <v>486</v>
      </c>
      <c r="F4" s="229"/>
      <c r="G4" s="229"/>
      <c r="H4" s="229"/>
      <c r="I4" s="229"/>
      <c r="J4" s="229"/>
      <c r="K4" s="229"/>
      <c r="L4" s="229"/>
      <c r="M4" s="229"/>
      <c r="N4" s="216" t="s">
        <v>485</v>
      </c>
      <c r="O4" s="217"/>
      <c r="P4" s="217"/>
      <c r="Q4" s="217"/>
      <c r="R4" s="217"/>
      <c r="S4" s="218"/>
      <c r="T4" s="213" t="s">
        <v>484</v>
      </c>
      <c r="U4" s="216" t="s">
        <v>483</v>
      </c>
      <c r="V4" s="217"/>
      <c r="W4" s="217"/>
      <c r="X4" s="217"/>
      <c r="Y4" s="217"/>
      <c r="Z4" s="217"/>
      <c r="AA4" s="218"/>
      <c r="AB4" s="216" t="s">
        <v>482</v>
      </c>
      <c r="AC4" s="217"/>
      <c r="AD4" s="217"/>
      <c r="AE4" s="218"/>
      <c r="AF4" s="216" t="s">
        <v>481</v>
      </c>
      <c r="AG4" s="217"/>
      <c r="AH4" s="217"/>
      <c r="AI4" s="217"/>
      <c r="AJ4" s="217"/>
      <c r="AK4" s="218"/>
    </row>
    <row r="5" spans="1:80" ht="13.5" customHeight="1">
      <c r="A5" s="223"/>
      <c r="B5" s="224"/>
      <c r="C5" s="225"/>
      <c r="D5" s="210"/>
      <c r="E5" s="210" t="s">
        <v>480</v>
      </c>
      <c r="F5" s="216" t="s">
        <v>479</v>
      </c>
      <c r="G5" s="217"/>
      <c r="H5" s="217"/>
      <c r="I5" s="217"/>
      <c r="J5" s="218"/>
      <c r="K5" s="210" t="s">
        <v>478</v>
      </c>
      <c r="L5" s="210" t="s">
        <v>477</v>
      </c>
      <c r="M5" s="210" t="s">
        <v>454</v>
      </c>
      <c r="N5" s="209" t="s">
        <v>476</v>
      </c>
      <c r="O5" s="210" t="s">
        <v>475</v>
      </c>
      <c r="P5" s="210" t="s">
        <v>474</v>
      </c>
      <c r="Q5" s="210" t="s">
        <v>473</v>
      </c>
      <c r="R5" s="210" t="s">
        <v>472</v>
      </c>
      <c r="S5" s="210" t="s">
        <v>454</v>
      </c>
      <c r="T5" s="214"/>
      <c r="U5" s="210" t="s">
        <v>471</v>
      </c>
      <c r="V5" s="210" t="s">
        <v>470</v>
      </c>
      <c r="W5" s="210" t="s">
        <v>469</v>
      </c>
      <c r="X5" s="210" t="s">
        <v>468</v>
      </c>
      <c r="Y5" s="209" t="s">
        <v>467</v>
      </c>
      <c r="Z5" s="210" t="s">
        <v>466</v>
      </c>
      <c r="AA5" s="210" t="s">
        <v>454</v>
      </c>
      <c r="AB5" s="210" t="s">
        <v>465</v>
      </c>
      <c r="AC5" s="219" t="s">
        <v>498</v>
      </c>
      <c r="AD5" s="90"/>
      <c r="AE5" s="208" t="s">
        <v>454</v>
      </c>
      <c r="AF5" s="209" t="s">
        <v>463</v>
      </c>
      <c r="AG5" s="210" t="s">
        <v>462</v>
      </c>
      <c r="AH5" s="210" t="s">
        <v>461</v>
      </c>
      <c r="AI5" s="211" t="s">
        <v>460</v>
      </c>
      <c r="AJ5" s="210" t="s">
        <v>459</v>
      </c>
      <c r="AK5" s="210" t="s">
        <v>454</v>
      </c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5"/>
      <c r="BZ5" s="85"/>
      <c r="CA5" s="85"/>
      <c r="CB5" s="85"/>
    </row>
    <row r="6" spans="1:80" ht="85.5" customHeight="1">
      <c r="A6" s="226"/>
      <c r="B6" s="227"/>
      <c r="C6" s="228"/>
      <c r="D6" s="210"/>
      <c r="E6" s="210"/>
      <c r="F6" s="89" t="s">
        <v>458</v>
      </c>
      <c r="G6" s="89" t="s">
        <v>457</v>
      </c>
      <c r="H6" s="89" t="s">
        <v>456</v>
      </c>
      <c r="I6" s="89" t="s">
        <v>455</v>
      </c>
      <c r="J6" s="88" t="s">
        <v>454</v>
      </c>
      <c r="K6" s="210"/>
      <c r="L6" s="210"/>
      <c r="M6" s="210"/>
      <c r="N6" s="209"/>
      <c r="O6" s="210"/>
      <c r="P6" s="210"/>
      <c r="Q6" s="210"/>
      <c r="R6" s="210"/>
      <c r="S6" s="210"/>
      <c r="T6" s="215"/>
      <c r="U6" s="210"/>
      <c r="V6" s="210"/>
      <c r="W6" s="210"/>
      <c r="X6" s="210"/>
      <c r="Y6" s="210"/>
      <c r="Z6" s="210"/>
      <c r="AA6" s="210"/>
      <c r="AB6" s="210"/>
      <c r="AC6" s="210"/>
      <c r="AD6" s="89" t="s">
        <v>453</v>
      </c>
      <c r="AE6" s="208"/>
      <c r="AF6" s="210"/>
      <c r="AG6" s="210"/>
      <c r="AH6" s="210"/>
      <c r="AI6" s="212"/>
      <c r="AJ6" s="210"/>
      <c r="AK6" s="210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5"/>
      <c r="BZ6" s="85"/>
      <c r="CA6" s="85"/>
      <c r="CB6" s="85"/>
    </row>
    <row r="7" spans="1:37" ht="16.5" customHeight="1">
      <c r="A7" s="234" t="s">
        <v>433</v>
      </c>
      <c r="B7" s="230" t="s">
        <v>442</v>
      </c>
      <c r="C7" s="231"/>
      <c r="D7" s="97">
        <v>7410</v>
      </c>
      <c r="E7" s="97">
        <v>6</v>
      </c>
      <c r="F7" s="97">
        <v>0</v>
      </c>
      <c r="G7" s="97">
        <v>2</v>
      </c>
      <c r="H7" s="97">
        <v>0</v>
      </c>
      <c r="I7" s="97">
        <v>11</v>
      </c>
      <c r="J7" s="97">
        <v>13</v>
      </c>
      <c r="K7" s="97">
        <v>8</v>
      </c>
      <c r="L7" s="97">
        <v>23</v>
      </c>
      <c r="M7" s="97">
        <v>50</v>
      </c>
      <c r="N7" s="97">
        <v>0</v>
      </c>
      <c r="O7" s="97">
        <v>226</v>
      </c>
      <c r="P7" s="97">
        <v>200</v>
      </c>
      <c r="Q7" s="97">
        <v>32</v>
      </c>
      <c r="R7" s="97">
        <v>25</v>
      </c>
      <c r="S7" s="97">
        <v>483</v>
      </c>
      <c r="T7" s="97">
        <v>5140</v>
      </c>
      <c r="U7" s="97">
        <v>327</v>
      </c>
      <c r="V7" s="97">
        <v>29</v>
      </c>
      <c r="W7" s="97">
        <v>14</v>
      </c>
      <c r="X7" s="97">
        <v>0</v>
      </c>
      <c r="Y7" s="97">
        <v>0</v>
      </c>
      <c r="Z7" s="97">
        <v>2</v>
      </c>
      <c r="AA7" s="97">
        <v>372</v>
      </c>
      <c r="AB7" s="97">
        <v>0</v>
      </c>
      <c r="AC7" s="97">
        <v>63</v>
      </c>
      <c r="AD7" s="97">
        <v>44</v>
      </c>
      <c r="AE7" s="97">
        <v>63</v>
      </c>
      <c r="AF7" s="97">
        <v>51</v>
      </c>
      <c r="AG7" s="97">
        <v>963</v>
      </c>
      <c r="AH7" s="97">
        <v>198</v>
      </c>
      <c r="AI7" s="97">
        <v>3</v>
      </c>
      <c r="AJ7" s="97">
        <v>87</v>
      </c>
      <c r="AK7" s="97">
        <v>1302</v>
      </c>
    </row>
    <row r="8" spans="1:37" ht="16.5" customHeight="1">
      <c r="A8" s="234"/>
      <c r="B8" s="230" t="s">
        <v>441</v>
      </c>
      <c r="C8" s="231"/>
      <c r="D8" s="81">
        <v>3421</v>
      </c>
      <c r="E8" s="81">
        <v>7</v>
      </c>
      <c r="F8" s="81">
        <v>0</v>
      </c>
      <c r="G8" s="81">
        <v>3</v>
      </c>
      <c r="H8" s="81">
        <v>0</v>
      </c>
      <c r="I8" s="81">
        <v>10</v>
      </c>
      <c r="J8" s="81">
        <v>13</v>
      </c>
      <c r="K8" s="81">
        <v>7</v>
      </c>
      <c r="L8" s="81">
        <v>22</v>
      </c>
      <c r="M8" s="81">
        <v>49</v>
      </c>
      <c r="N8" s="81">
        <v>0</v>
      </c>
      <c r="O8" s="81">
        <v>192</v>
      </c>
      <c r="P8" s="81">
        <v>162</v>
      </c>
      <c r="Q8" s="81">
        <v>27</v>
      </c>
      <c r="R8" s="81">
        <v>23</v>
      </c>
      <c r="S8" s="81">
        <v>404</v>
      </c>
      <c r="T8" s="81">
        <v>2259</v>
      </c>
      <c r="U8" s="81">
        <v>259</v>
      </c>
      <c r="V8" s="81">
        <v>18</v>
      </c>
      <c r="W8" s="81">
        <v>12</v>
      </c>
      <c r="X8" s="81">
        <v>0</v>
      </c>
      <c r="Y8" s="81">
        <v>0</v>
      </c>
      <c r="Z8" s="81">
        <v>2</v>
      </c>
      <c r="AA8" s="81">
        <v>291</v>
      </c>
      <c r="AB8" s="81">
        <v>0</v>
      </c>
      <c r="AC8" s="81">
        <v>54</v>
      </c>
      <c r="AD8" s="81">
        <v>36</v>
      </c>
      <c r="AE8" s="81">
        <v>54</v>
      </c>
      <c r="AF8" s="81">
        <v>42</v>
      </c>
      <c r="AG8" s="81">
        <v>148</v>
      </c>
      <c r="AH8" s="81">
        <v>112</v>
      </c>
      <c r="AI8" s="81">
        <v>2</v>
      </c>
      <c r="AJ8" s="81">
        <v>60</v>
      </c>
      <c r="AK8" s="81">
        <v>364</v>
      </c>
    </row>
    <row r="9" spans="1:37" ht="16.5" customHeight="1">
      <c r="A9" s="230"/>
      <c r="B9" s="232" t="s">
        <v>440</v>
      </c>
      <c r="C9" s="233"/>
      <c r="D9" s="81">
        <v>1846</v>
      </c>
      <c r="E9" s="81">
        <v>6</v>
      </c>
      <c r="F9" s="81">
        <v>0</v>
      </c>
      <c r="G9" s="81">
        <v>4</v>
      </c>
      <c r="H9" s="81">
        <v>0</v>
      </c>
      <c r="I9" s="81">
        <v>8</v>
      </c>
      <c r="J9" s="81">
        <v>12</v>
      </c>
      <c r="K9" s="81">
        <v>3</v>
      </c>
      <c r="L9" s="81">
        <v>19</v>
      </c>
      <c r="M9" s="81">
        <v>40</v>
      </c>
      <c r="N9" s="81">
        <v>0</v>
      </c>
      <c r="O9" s="81">
        <v>187</v>
      </c>
      <c r="P9" s="81">
        <v>168</v>
      </c>
      <c r="Q9" s="81">
        <v>25</v>
      </c>
      <c r="R9" s="81">
        <v>26</v>
      </c>
      <c r="S9" s="81">
        <v>406</v>
      </c>
      <c r="T9" s="81">
        <v>1010</v>
      </c>
      <c r="U9" s="81">
        <v>153</v>
      </c>
      <c r="V9" s="81">
        <v>16</v>
      </c>
      <c r="W9" s="81">
        <v>13</v>
      </c>
      <c r="X9" s="81">
        <v>0</v>
      </c>
      <c r="Y9" s="81">
        <v>0</v>
      </c>
      <c r="Z9" s="81">
        <v>1</v>
      </c>
      <c r="AA9" s="81">
        <v>183</v>
      </c>
      <c r="AB9" s="81">
        <v>0</v>
      </c>
      <c r="AC9" s="81">
        <v>39</v>
      </c>
      <c r="AD9" s="81">
        <v>28</v>
      </c>
      <c r="AE9" s="81">
        <v>39</v>
      </c>
      <c r="AF9" s="81">
        <v>42</v>
      </c>
      <c r="AG9" s="81">
        <v>55</v>
      </c>
      <c r="AH9" s="81">
        <v>22</v>
      </c>
      <c r="AI9" s="81">
        <v>4</v>
      </c>
      <c r="AJ9" s="81">
        <v>45</v>
      </c>
      <c r="AK9" s="81">
        <v>168</v>
      </c>
    </row>
    <row r="10" spans="1:37" ht="16.5" customHeight="1">
      <c r="A10" s="230"/>
      <c r="B10" s="80"/>
      <c r="C10" s="79" t="s">
        <v>439</v>
      </c>
      <c r="D10" s="98">
        <v>172</v>
      </c>
      <c r="E10" s="98">
        <v>0</v>
      </c>
      <c r="F10" s="98">
        <v>0</v>
      </c>
      <c r="G10" s="98">
        <v>0</v>
      </c>
      <c r="H10" s="98">
        <v>0</v>
      </c>
      <c r="I10" s="98">
        <v>1</v>
      </c>
      <c r="J10" s="98">
        <v>1</v>
      </c>
      <c r="K10" s="98">
        <v>0</v>
      </c>
      <c r="L10" s="98">
        <v>5</v>
      </c>
      <c r="M10" s="98">
        <v>6</v>
      </c>
      <c r="N10" s="98">
        <v>0</v>
      </c>
      <c r="O10" s="98">
        <v>1</v>
      </c>
      <c r="P10" s="98">
        <v>19</v>
      </c>
      <c r="Q10" s="98">
        <v>2</v>
      </c>
      <c r="R10" s="98">
        <v>5</v>
      </c>
      <c r="S10" s="98">
        <v>27</v>
      </c>
      <c r="T10" s="98">
        <v>101</v>
      </c>
      <c r="U10" s="98">
        <v>4</v>
      </c>
      <c r="V10" s="98">
        <v>1</v>
      </c>
      <c r="W10" s="98">
        <v>0</v>
      </c>
      <c r="X10" s="98">
        <v>0</v>
      </c>
      <c r="Y10" s="98">
        <v>0</v>
      </c>
      <c r="Z10" s="98">
        <v>0</v>
      </c>
      <c r="AA10" s="98">
        <v>5</v>
      </c>
      <c r="AB10" s="98">
        <v>0</v>
      </c>
      <c r="AC10" s="98">
        <v>3</v>
      </c>
      <c r="AD10" s="98">
        <v>2</v>
      </c>
      <c r="AE10" s="98">
        <v>3</v>
      </c>
      <c r="AF10" s="98">
        <v>8</v>
      </c>
      <c r="AG10" s="98">
        <v>5</v>
      </c>
      <c r="AH10" s="98">
        <v>9</v>
      </c>
      <c r="AI10" s="98">
        <v>0</v>
      </c>
      <c r="AJ10" s="98">
        <v>8</v>
      </c>
      <c r="AK10" s="98">
        <v>30</v>
      </c>
    </row>
    <row r="11" spans="1:37" ht="16.5" customHeight="1">
      <c r="A11" s="234" t="s">
        <v>497</v>
      </c>
      <c r="B11" s="230" t="s">
        <v>442</v>
      </c>
      <c r="C11" s="231"/>
      <c r="D11" s="82">
        <v>640</v>
      </c>
      <c r="E11" s="82">
        <v>1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3</v>
      </c>
      <c r="M11" s="82">
        <v>4</v>
      </c>
      <c r="N11" s="82">
        <v>0</v>
      </c>
      <c r="O11" s="82">
        <v>17</v>
      </c>
      <c r="P11" s="82">
        <v>15</v>
      </c>
      <c r="Q11" s="82">
        <v>0</v>
      </c>
      <c r="R11" s="82">
        <v>0</v>
      </c>
      <c r="S11" s="82">
        <v>32</v>
      </c>
      <c r="T11" s="82">
        <v>481</v>
      </c>
      <c r="U11" s="82">
        <v>21</v>
      </c>
      <c r="V11" s="82">
        <v>2</v>
      </c>
      <c r="W11" s="82">
        <v>3</v>
      </c>
      <c r="X11" s="82">
        <v>0</v>
      </c>
      <c r="Y11" s="82">
        <v>0</v>
      </c>
      <c r="Z11" s="82">
        <v>0</v>
      </c>
      <c r="AA11" s="82">
        <v>26</v>
      </c>
      <c r="AB11" s="82">
        <v>0</v>
      </c>
      <c r="AC11" s="82">
        <v>5</v>
      </c>
      <c r="AD11" s="82">
        <v>3</v>
      </c>
      <c r="AE11" s="82">
        <v>5</v>
      </c>
      <c r="AF11" s="82">
        <v>3</v>
      </c>
      <c r="AG11" s="82">
        <v>69</v>
      </c>
      <c r="AH11" s="82">
        <v>14</v>
      </c>
      <c r="AI11" s="82">
        <v>0</v>
      </c>
      <c r="AJ11" s="82">
        <v>6</v>
      </c>
      <c r="AK11" s="82">
        <v>92</v>
      </c>
    </row>
    <row r="12" spans="1:37" ht="16.5" customHeight="1">
      <c r="A12" s="234"/>
      <c r="B12" s="230" t="s">
        <v>441</v>
      </c>
      <c r="C12" s="231"/>
      <c r="D12" s="81">
        <v>291</v>
      </c>
      <c r="E12" s="81">
        <v>1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3</v>
      </c>
      <c r="M12" s="81">
        <v>4</v>
      </c>
      <c r="N12" s="81">
        <v>0</v>
      </c>
      <c r="O12" s="81">
        <v>14</v>
      </c>
      <c r="P12" s="81">
        <v>10</v>
      </c>
      <c r="Q12" s="81">
        <v>2</v>
      </c>
      <c r="R12" s="81">
        <v>0</v>
      </c>
      <c r="S12" s="81">
        <v>26</v>
      </c>
      <c r="T12" s="81">
        <v>218</v>
      </c>
      <c r="U12" s="81">
        <v>17</v>
      </c>
      <c r="V12" s="81">
        <v>1</v>
      </c>
      <c r="W12" s="81">
        <v>2</v>
      </c>
      <c r="X12" s="81">
        <v>0</v>
      </c>
      <c r="Y12" s="81">
        <v>0</v>
      </c>
      <c r="Z12" s="81">
        <v>0</v>
      </c>
      <c r="AA12" s="81">
        <v>20</v>
      </c>
      <c r="AB12" s="81">
        <v>0</v>
      </c>
      <c r="AC12" s="81">
        <v>4</v>
      </c>
      <c r="AD12" s="81">
        <v>2</v>
      </c>
      <c r="AE12" s="81">
        <v>4</v>
      </c>
      <c r="AF12" s="81">
        <v>2</v>
      </c>
      <c r="AG12" s="81">
        <v>10</v>
      </c>
      <c r="AH12" s="81">
        <v>1</v>
      </c>
      <c r="AI12" s="81">
        <v>0</v>
      </c>
      <c r="AJ12" s="81">
        <v>6</v>
      </c>
      <c r="AK12" s="81">
        <v>19</v>
      </c>
    </row>
    <row r="13" spans="1:37" ht="16.5" customHeight="1">
      <c r="A13" s="230"/>
      <c r="B13" s="232" t="s">
        <v>440</v>
      </c>
      <c r="C13" s="233"/>
      <c r="D13" s="81">
        <v>153</v>
      </c>
      <c r="E13" s="81">
        <v>1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3</v>
      </c>
      <c r="M13" s="81">
        <v>4</v>
      </c>
      <c r="N13" s="81">
        <v>0</v>
      </c>
      <c r="O13" s="81">
        <v>13</v>
      </c>
      <c r="P13" s="81">
        <v>9</v>
      </c>
      <c r="Q13" s="81">
        <v>2</v>
      </c>
      <c r="R13" s="81">
        <v>0</v>
      </c>
      <c r="S13" s="81">
        <v>24</v>
      </c>
      <c r="T13" s="81">
        <v>93</v>
      </c>
      <c r="U13" s="81">
        <v>16</v>
      </c>
      <c r="V13" s="81">
        <v>0</v>
      </c>
      <c r="W13" s="81">
        <v>2</v>
      </c>
      <c r="X13" s="81">
        <v>0</v>
      </c>
      <c r="Y13" s="81">
        <v>0</v>
      </c>
      <c r="Z13" s="81">
        <v>0</v>
      </c>
      <c r="AA13" s="81">
        <v>18</v>
      </c>
      <c r="AB13" s="81">
        <v>0</v>
      </c>
      <c r="AC13" s="81">
        <v>3</v>
      </c>
      <c r="AD13" s="81">
        <v>1</v>
      </c>
      <c r="AE13" s="81">
        <v>3</v>
      </c>
      <c r="AF13" s="81">
        <v>3</v>
      </c>
      <c r="AG13" s="81">
        <v>2</v>
      </c>
      <c r="AH13" s="81">
        <v>1</v>
      </c>
      <c r="AI13" s="81">
        <v>0</v>
      </c>
      <c r="AJ13" s="81">
        <v>5</v>
      </c>
      <c r="AK13" s="81">
        <v>11</v>
      </c>
    </row>
    <row r="14" spans="1:37" ht="16.5" customHeight="1">
      <c r="A14" s="230"/>
      <c r="B14" s="80"/>
      <c r="C14" s="79" t="s">
        <v>439</v>
      </c>
      <c r="D14" s="78">
        <v>11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10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1</v>
      </c>
      <c r="AG14" s="78">
        <v>0</v>
      </c>
      <c r="AH14" s="78">
        <v>0</v>
      </c>
      <c r="AI14" s="78">
        <v>0</v>
      </c>
      <c r="AJ14" s="78">
        <v>0</v>
      </c>
      <c r="AK14" s="78">
        <v>1</v>
      </c>
    </row>
    <row r="15" spans="1:37" ht="16.5" customHeight="1">
      <c r="A15" s="234" t="s">
        <v>496</v>
      </c>
      <c r="B15" s="230" t="s">
        <v>442</v>
      </c>
      <c r="C15" s="231"/>
      <c r="D15" s="84">
        <v>214</v>
      </c>
      <c r="E15" s="84">
        <v>1</v>
      </c>
      <c r="F15" s="84">
        <v>0</v>
      </c>
      <c r="G15" s="84">
        <v>1</v>
      </c>
      <c r="H15" s="84">
        <v>0</v>
      </c>
      <c r="I15" s="84">
        <v>0</v>
      </c>
      <c r="J15" s="84">
        <v>1</v>
      </c>
      <c r="K15" s="84">
        <v>0</v>
      </c>
      <c r="L15" s="84">
        <v>1</v>
      </c>
      <c r="M15" s="84">
        <v>3</v>
      </c>
      <c r="N15" s="84">
        <v>0</v>
      </c>
      <c r="O15" s="84">
        <v>6</v>
      </c>
      <c r="P15" s="84">
        <v>3</v>
      </c>
      <c r="Q15" s="84">
        <v>1</v>
      </c>
      <c r="R15" s="84">
        <v>4</v>
      </c>
      <c r="S15" s="84">
        <v>14</v>
      </c>
      <c r="T15" s="84">
        <v>148</v>
      </c>
      <c r="U15" s="84">
        <v>12</v>
      </c>
      <c r="V15" s="84">
        <v>1</v>
      </c>
      <c r="W15" s="84">
        <v>1</v>
      </c>
      <c r="X15" s="84">
        <v>0</v>
      </c>
      <c r="Y15" s="84">
        <v>0</v>
      </c>
      <c r="Z15" s="84">
        <v>0</v>
      </c>
      <c r="AA15" s="84">
        <v>14</v>
      </c>
      <c r="AB15" s="84">
        <v>0</v>
      </c>
      <c r="AC15" s="84">
        <v>1</v>
      </c>
      <c r="AD15" s="84">
        <v>1</v>
      </c>
      <c r="AE15" s="84">
        <v>1</v>
      </c>
      <c r="AF15" s="84">
        <v>4</v>
      </c>
      <c r="AG15" s="84">
        <v>22</v>
      </c>
      <c r="AH15" s="84">
        <v>6</v>
      </c>
      <c r="AI15" s="84">
        <v>0</v>
      </c>
      <c r="AJ15" s="84">
        <v>2</v>
      </c>
      <c r="AK15" s="84">
        <v>34</v>
      </c>
    </row>
    <row r="16" spans="1:37" ht="16.5" customHeight="1">
      <c r="A16" s="234"/>
      <c r="B16" s="230" t="s">
        <v>441</v>
      </c>
      <c r="C16" s="231"/>
      <c r="D16" s="81">
        <v>138</v>
      </c>
      <c r="E16" s="81">
        <v>1</v>
      </c>
      <c r="F16" s="81">
        <v>0</v>
      </c>
      <c r="G16" s="81">
        <v>1</v>
      </c>
      <c r="H16" s="81">
        <v>0</v>
      </c>
      <c r="I16" s="81">
        <v>0</v>
      </c>
      <c r="J16" s="81">
        <v>1</v>
      </c>
      <c r="K16" s="81">
        <v>0</v>
      </c>
      <c r="L16" s="81">
        <v>0</v>
      </c>
      <c r="M16" s="81">
        <v>2</v>
      </c>
      <c r="N16" s="81">
        <v>0</v>
      </c>
      <c r="O16" s="81">
        <v>5</v>
      </c>
      <c r="P16" s="81">
        <v>2</v>
      </c>
      <c r="Q16" s="81">
        <v>1</v>
      </c>
      <c r="R16" s="81">
        <v>4</v>
      </c>
      <c r="S16" s="81">
        <v>12</v>
      </c>
      <c r="T16" s="81">
        <v>81</v>
      </c>
      <c r="U16" s="81">
        <v>26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26</v>
      </c>
      <c r="AB16" s="81">
        <v>0</v>
      </c>
      <c r="AC16" s="81">
        <v>2</v>
      </c>
      <c r="AD16" s="81">
        <v>1</v>
      </c>
      <c r="AE16" s="81">
        <v>2</v>
      </c>
      <c r="AF16" s="81">
        <v>4</v>
      </c>
      <c r="AG16" s="81">
        <v>4</v>
      </c>
      <c r="AH16" s="81">
        <v>6</v>
      </c>
      <c r="AI16" s="81">
        <v>0</v>
      </c>
      <c r="AJ16" s="81">
        <v>1</v>
      </c>
      <c r="AK16" s="81">
        <v>15</v>
      </c>
    </row>
    <row r="17" spans="1:37" ht="16.5" customHeight="1">
      <c r="A17" s="230"/>
      <c r="B17" s="232" t="s">
        <v>440</v>
      </c>
      <c r="C17" s="233"/>
      <c r="D17" s="81">
        <v>68</v>
      </c>
      <c r="E17" s="81">
        <v>1</v>
      </c>
      <c r="F17" s="81">
        <v>0</v>
      </c>
      <c r="G17" s="81">
        <v>1</v>
      </c>
      <c r="H17" s="81">
        <v>0</v>
      </c>
      <c r="I17" s="81">
        <v>0</v>
      </c>
      <c r="J17" s="81">
        <v>1</v>
      </c>
      <c r="K17" s="81">
        <v>0</v>
      </c>
      <c r="L17" s="81">
        <v>0</v>
      </c>
      <c r="M17" s="81">
        <v>2</v>
      </c>
      <c r="N17" s="81">
        <v>0</v>
      </c>
      <c r="O17" s="81">
        <v>5</v>
      </c>
      <c r="P17" s="81">
        <v>2</v>
      </c>
      <c r="Q17" s="81">
        <v>1</v>
      </c>
      <c r="R17" s="81">
        <v>2</v>
      </c>
      <c r="S17" s="81">
        <v>10</v>
      </c>
      <c r="T17" s="81">
        <v>42</v>
      </c>
      <c r="U17" s="81">
        <v>5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5</v>
      </c>
      <c r="AB17" s="81">
        <v>0</v>
      </c>
      <c r="AC17" s="81">
        <v>1</v>
      </c>
      <c r="AD17" s="81">
        <v>1</v>
      </c>
      <c r="AE17" s="81">
        <v>1</v>
      </c>
      <c r="AF17" s="81">
        <v>4</v>
      </c>
      <c r="AG17" s="81">
        <v>2</v>
      </c>
      <c r="AH17" s="81">
        <v>2</v>
      </c>
      <c r="AI17" s="81">
        <v>0</v>
      </c>
      <c r="AJ17" s="81">
        <v>0</v>
      </c>
      <c r="AK17" s="81">
        <v>8</v>
      </c>
    </row>
    <row r="18" spans="1:37" ht="16.5" customHeight="1">
      <c r="A18" s="230"/>
      <c r="B18" s="80"/>
      <c r="C18" s="79" t="s">
        <v>439</v>
      </c>
      <c r="D18" s="83">
        <v>11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11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</row>
    <row r="19" spans="1:37" ht="16.5" customHeight="1">
      <c r="A19" s="234" t="s">
        <v>495</v>
      </c>
      <c r="B19" s="230" t="s">
        <v>442</v>
      </c>
      <c r="C19" s="231"/>
      <c r="D19" s="82">
        <v>613</v>
      </c>
      <c r="E19" s="82">
        <v>0</v>
      </c>
      <c r="F19" s="82">
        <v>0</v>
      </c>
      <c r="G19" s="82">
        <v>0</v>
      </c>
      <c r="H19" s="82">
        <v>0</v>
      </c>
      <c r="I19" s="82">
        <v>1</v>
      </c>
      <c r="J19" s="82">
        <v>1</v>
      </c>
      <c r="K19" s="82">
        <v>0</v>
      </c>
      <c r="L19" s="82">
        <v>3</v>
      </c>
      <c r="M19" s="82">
        <v>4</v>
      </c>
      <c r="N19" s="82">
        <v>0</v>
      </c>
      <c r="O19" s="82">
        <v>17</v>
      </c>
      <c r="P19" s="82">
        <v>11</v>
      </c>
      <c r="Q19" s="82">
        <v>1</v>
      </c>
      <c r="R19" s="82">
        <v>2</v>
      </c>
      <c r="S19" s="82">
        <v>31</v>
      </c>
      <c r="T19" s="82">
        <v>429</v>
      </c>
      <c r="U19" s="82">
        <v>24</v>
      </c>
      <c r="V19" s="82">
        <v>1</v>
      </c>
      <c r="W19" s="82">
        <v>2</v>
      </c>
      <c r="X19" s="82">
        <v>0</v>
      </c>
      <c r="Y19" s="82">
        <v>0</v>
      </c>
      <c r="Z19" s="82">
        <v>0</v>
      </c>
      <c r="AA19" s="82">
        <v>27</v>
      </c>
      <c r="AB19" s="82">
        <v>0</v>
      </c>
      <c r="AC19" s="82">
        <v>11</v>
      </c>
      <c r="AD19" s="82">
        <v>7</v>
      </c>
      <c r="AE19" s="82">
        <v>11</v>
      </c>
      <c r="AF19" s="82">
        <v>7</v>
      </c>
      <c r="AG19" s="82">
        <v>85</v>
      </c>
      <c r="AH19" s="82">
        <v>11</v>
      </c>
      <c r="AI19" s="82">
        <v>1</v>
      </c>
      <c r="AJ19" s="82">
        <v>7</v>
      </c>
      <c r="AK19" s="82">
        <v>111</v>
      </c>
    </row>
    <row r="20" spans="1:37" ht="16.5" customHeight="1">
      <c r="A20" s="234"/>
      <c r="B20" s="230" t="s">
        <v>441</v>
      </c>
      <c r="C20" s="231"/>
      <c r="D20" s="81">
        <v>213</v>
      </c>
      <c r="E20" s="81">
        <v>0</v>
      </c>
      <c r="F20" s="81">
        <v>0</v>
      </c>
      <c r="G20" s="81">
        <v>0</v>
      </c>
      <c r="H20" s="81">
        <v>0</v>
      </c>
      <c r="I20" s="81">
        <v>1</v>
      </c>
      <c r="J20" s="81">
        <v>1</v>
      </c>
      <c r="K20" s="81">
        <v>0</v>
      </c>
      <c r="L20" s="81">
        <v>3</v>
      </c>
      <c r="M20" s="81">
        <v>4</v>
      </c>
      <c r="N20" s="81">
        <v>0</v>
      </c>
      <c r="O20" s="81">
        <v>11</v>
      </c>
      <c r="P20" s="81">
        <v>8</v>
      </c>
      <c r="Q20" s="81">
        <v>1</v>
      </c>
      <c r="R20" s="81">
        <v>2</v>
      </c>
      <c r="S20" s="81">
        <v>22</v>
      </c>
      <c r="T20" s="81">
        <v>119</v>
      </c>
      <c r="U20" s="81">
        <v>24</v>
      </c>
      <c r="V20" s="81">
        <v>1</v>
      </c>
      <c r="W20" s="81">
        <v>1</v>
      </c>
      <c r="X20" s="81">
        <v>0</v>
      </c>
      <c r="Y20" s="81">
        <v>0</v>
      </c>
      <c r="Z20" s="81">
        <v>0</v>
      </c>
      <c r="AA20" s="81">
        <v>26</v>
      </c>
      <c r="AB20" s="81">
        <v>0</v>
      </c>
      <c r="AC20" s="81">
        <v>9</v>
      </c>
      <c r="AD20" s="81">
        <v>7</v>
      </c>
      <c r="AE20" s="81">
        <v>9</v>
      </c>
      <c r="AF20" s="81">
        <v>9</v>
      </c>
      <c r="AG20" s="81">
        <v>15</v>
      </c>
      <c r="AH20" s="81">
        <v>5</v>
      </c>
      <c r="AI20" s="81">
        <v>1</v>
      </c>
      <c r="AJ20" s="81">
        <v>3</v>
      </c>
      <c r="AK20" s="81">
        <v>33</v>
      </c>
    </row>
    <row r="21" spans="1:37" ht="16.5" customHeight="1">
      <c r="A21" s="230"/>
      <c r="B21" s="232" t="s">
        <v>440</v>
      </c>
      <c r="C21" s="233"/>
      <c r="D21" s="81">
        <v>137</v>
      </c>
      <c r="E21" s="81">
        <v>0</v>
      </c>
      <c r="F21" s="81">
        <v>0</v>
      </c>
      <c r="G21" s="81">
        <v>1</v>
      </c>
      <c r="H21" s="81">
        <v>0</v>
      </c>
      <c r="I21" s="81">
        <v>0</v>
      </c>
      <c r="J21" s="81">
        <v>1</v>
      </c>
      <c r="K21" s="81">
        <v>0</v>
      </c>
      <c r="L21" s="81">
        <v>2</v>
      </c>
      <c r="M21" s="81">
        <v>3</v>
      </c>
      <c r="N21" s="81">
        <v>0</v>
      </c>
      <c r="O21" s="81">
        <v>12</v>
      </c>
      <c r="P21" s="81">
        <v>6</v>
      </c>
      <c r="Q21" s="81">
        <v>1</v>
      </c>
      <c r="R21" s="81">
        <v>3</v>
      </c>
      <c r="S21" s="81">
        <v>22</v>
      </c>
      <c r="T21" s="81">
        <v>67</v>
      </c>
      <c r="U21" s="81">
        <v>19</v>
      </c>
      <c r="V21" s="81">
        <v>1</v>
      </c>
      <c r="W21" s="81">
        <v>4</v>
      </c>
      <c r="X21" s="81">
        <v>0</v>
      </c>
      <c r="Y21" s="81">
        <v>0</v>
      </c>
      <c r="Z21" s="81">
        <v>0</v>
      </c>
      <c r="AA21" s="81">
        <v>24</v>
      </c>
      <c r="AB21" s="81">
        <v>0</v>
      </c>
      <c r="AC21" s="81">
        <v>6</v>
      </c>
      <c r="AD21" s="81">
        <v>5</v>
      </c>
      <c r="AE21" s="81">
        <v>6</v>
      </c>
      <c r="AF21" s="81">
        <v>9</v>
      </c>
      <c r="AG21" s="81">
        <v>4</v>
      </c>
      <c r="AH21" s="81">
        <v>0</v>
      </c>
      <c r="AI21" s="81">
        <v>0</v>
      </c>
      <c r="AJ21" s="81">
        <v>2</v>
      </c>
      <c r="AK21" s="81">
        <v>15</v>
      </c>
    </row>
    <row r="22" spans="1:37" ht="16.5" customHeight="1">
      <c r="A22" s="230"/>
      <c r="B22" s="80"/>
      <c r="C22" s="79" t="s">
        <v>439</v>
      </c>
      <c r="D22" s="78">
        <v>10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1</v>
      </c>
      <c r="M22" s="78">
        <v>1</v>
      </c>
      <c r="N22" s="78">
        <v>0</v>
      </c>
      <c r="O22" s="78">
        <v>0</v>
      </c>
      <c r="P22" s="78">
        <v>0</v>
      </c>
      <c r="Q22" s="78">
        <v>0</v>
      </c>
      <c r="R22" s="78">
        <v>1</v>
      </c>
      <c r="S22" s="78">
        <v>1</v>
      </c>
      <c r="T22" s="78">
        <v>8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</row>
    <row r="23" spans="1:37" ht="16.5" customHeight="1">
      <c r="A23" s="234" t="s">
        <v>494</v>
      </c>
      <c r="B23" s="230" t="s">
        <v>442</v>
      </c>
      <c r="C23" s="231"/>
      <c r="D23" s="84">
        <v>920</v>
      </c>
      <c r="E23" s="84">
        <v>2</v>
      </c>
      <c r="F23" s="84">
        <v>0</v>
      </c>
      <c r="G23" s="84">
        <v>0</v>
      </c>
      <c r="H23" s="84">
        <v>0</v>
      </c>
      <c r="I23" s="84">
        <v>2</v>
      </c>
      <c r="J23" s="84">
        <v>2</v>
      </c>
      <c r="K23" s="84">
        <v>0</v>
      </c>
      <c r="L23" s="84">
        <v>0</v>
      </c>
      <c r="M23" s="84">
        <v>4</v>
      </c>
      <c r="N23" s="84">
        <v>0</v>
      </c>
      <c r="O23" s="84">
        <v>13</v>
      </c>
      <c r="P23" s="84">
        <v>26</v>
      </c>
      <c r="Q23" s="84">
        <v>1</v>
      </c>
      <c r="R23" s="84">
        <v>2</v>
      </c>
      <c r="S23" s="84">
        <v>42</v>
      </c>
      <c r="T23" s="84">
        <v>687</v>
      </c>
      <c r="U23" s="84">
        <v>28</v>
      </c>
      <c r="V23" s="84">
        <v>3</v>
      </c>
      <c r="W23" s="84">
        <v>0</v>
      </c>
      <c r="X23" s="84">
        <v>0</v>
      </c>
      <c r="Y23" s="84">
        <v>0</v>
      </c>
      <c r="Z23" s="84">
        <v>2</v>
      </c>
      <c r="AA23" s="84">
        <v>33</v>
      </c>
      <c r="AB23" s="84">
        <v>0</v>
      </c>
      <c r="AC23" s="84">
        <v>1</v>
      </c>
      <c r="AD23" s="84">
        <v>0</v>
      </c>
      <c r="AE23" s="84">
        <v>1</v>
      </c>
      <c r="AF23" s="84">
        <v>11</v>
      </c>
      <c r="AG23" s="84">
        <v>109</v>
      </c>
      <c r="AH23" s="84">
        <v>25</v>
      </c>
      <c r="AI23" s="84">
        <v>0</v>
      </c>
      <c r="AJ23" s="84">
        <v>8</v>
      </c>
      <c r="AK23" s="84">
        <v>153</v>
      </c>
    </row>
    <row r="24" spans="1:37" ht="16.5" customHeight="1">
      <c r="A24" s="234"/>
      <c r="B24" s="230" t="s">
        <v>441</v>
      </c>
      <c r="C24" s="231"/>
      <c r="D24" s="81">
        <v>269</v>
      </c>
      <c r="E24" s="81">
        <v>2</v>
      </c>
      <c r="F24" s="81">
        <v>0</v>
      </c>
      <c r="G24" s="81">
        <v>0</v>
      </c>
      <c r="H24" s="81">
        <v>0</v>
      </c>
      <c r="I24" s="81">
        <v>2</v>
      </c>
      <c r="J24" s="81">
        <v>2</v>
      </c>
      <c r="K24" s="81">
        <v>0</v>
      </c>
      <c r="L24" s="81">
        <v>1</v>
      </c>
      <c r="M24" s="81">
        <v>5</v>
      </c>
      <c r="N24" s="81">
        <v>0</v>
      </c>
      <c r="O24" s="81">
        <v>11</v>
      </c>
      <c r="P24" s="81">
        <v>18</v>
      </c>
      <c r="Q24" s="81">
        <v>3</v>
      </c>
      <c r="R24" s="81">
        <v>3</v>
      </c>
      <c r="S24" s="81">
        <v>35</v>
      </c>
      <c r="T24" s="81">
        <v>180</v>
      </c>
      <c r="U24" s="81">
        <v>16</v>
      </c>
      <c r="V24" s="81">
        <v>2</v>
      </c>
      <c r="W24" s="81">
        <v>1</v>
      </c>
      <c r="X24" s="81">
        <v>0</v>
      </c>
      <c r="Y24" s="81">
        <v>0</v>
      </c>
      <c r="Z24" s="81">
        <v>2</v>
      </c>
      <c r="AA24" s="81">
        <v>21</v>
      </c>
      <c r="AB24" s="81">
        <v>0</v>
      </c>
      <c r="AC24" s="81">
        <v>1</v>
      </c>
      <c r="AD24" s="81">
        <v>0</v>
      </c>
      <c r="AE24" s="81">
        <v>1</v>
      </c>
      <c r="AF24" s="81">
        <v>6</v>
      </c>
      <c r="AG24" s="81">
        <v>12</v>
      </c>
      <c r="AH24" s="81">
        <v>6</v>
      </c>
      <c r="AI24" s="81">
        <v>0</v>
      </c>
      <c r="AJ24" s="81">
        <v>3</v>
      </c>
      <c r="AK24" s="81">
        <v>27</v>
      </c>
    </row>
    <row r="25" spans="1:37" ht="16.5" customHeight="1">
      <c r="A25" s="230"/>
      <c r="B25" s="232" t="s">
        <v>440</v>
      </c>
      <c r="C25" s="233"/>
      <c r="D25" s="81">
        <v>175</v>
      </c>
      <c r="E25" s="81">
        <v>1</v>
      </c>
      <c r="F25" s="81">
        <v>0</v>
      </c>
      <c r="G25" s="81">
        <v>0</v>
      </c>
      <c r="H25" s="81">
        <v>0</v>
      </c>
      <c r="I25" s="81">
        <v>1</v>
      </c>
      <c r="J25" s="81">
        <v>1</v>
      </c>
      <c r="K25" s="81">
        <v>0</v>
      </c>
      <c r="L25" s="81">
        <v>1</v>
      </c>
      <c r="M25" s="81">
        <v>3</v>
      </c>
      <c r="N25" s="81">
        <v>0</v>
      </c>
      <c r="O25" s="81">
        <v>11</v>
      </c>
      <c r="P25" s="81">
        <v>24</v>
      </c>
      <c r="Q25" s="81">
        <v>4</v>
      </c>
      <c r="R25" s="81">
        <v>5</v>
      </c>
      <c r="S25" s="81">
        <v>44</v>
      </c>
      <c r="T25" s="81">
        <v>100</v>
      </c>
      <c r="U25" s="81">
        <v>13</v>
      </c>
      <c r="V25" s="81">
        <v>1</v>
      </c>
      <c r="W25" s="81">
        <v>1</v>
      </c>
      <c r="X25" s="81">
        <v>0</v>
      </c>
      <c r="Y25" s="81">
        <v>0</v>
      </c>
      <c r="Z25" s="81">
        <v>1</v>
      </c>
      <c r="AA25" s="81">
        <v>16</v>
      </c>
      <c r="AB25" s="81">
        <v>0</v>
      </c>
      <c r="AC25" s="81">
        <v>1</v>
      </c>
      <c r="AD25" s="81">
        <v>0</v>
      </c>
      <c r="AE25" s="81">
        <v>1</v>
      </c>
      <c r="AF25" s="81">
        <v>5</v>
      </c>
      <c r="AG25" s="81">
        <v>2</v>
      </c>
      <c r="AH25" s="81">
        <v>0</v>
      </c>
      <c r="AI25" s="81">
        <v>0</v>
      </c>
      <c r="AJ25" s="81">
        <v>4</v>
      </c>
      <c r="AK25" s="81">
        <v>11</v>
      </c>
    </row>
    <row r="26" spans="1:37" ht="16.5" customHeight="1">
      <c r="A26" s="230"/>
      <c r="B26" s="80"/>
      <c r="C26" s="79" t="s">
        <v>439</v>
      </c>
      <c r="D26" s="83">
        <v>18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1</v>
      </c>
      <c r="M26" s="83">
        <v>1</v>
      </c>
      <c r="N26" s="83">
        <v>0</v>
      </c>
      <c r="O26" s="83">
        <v>0</v>
      </c>
      <c r="P26" s="83">
        <v>3</v>
      </c>
      <c r="Q26" s="83">
        <v>2</v>
      </c>
      <c r="R26" s="83">
        <v>0</v>
      </c>
      <c r="S26" s="83">
        <v>5</v>
      </c>
      <c r="T26" s="83">
        <v>11</v>
      </c>
      <c r="U26" s="83">
        <v>1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1</v>
      </c>
      <c r="AB26" s="83">
        <v>0</v>
      </c>
      <c r="AC26" s="83">
        <v>0</v>
      </c>
      <c r="AD26" s="83">
        <v>0</v>
      </c>
      <c r="AE26" s="83">
        <v>0</v>
      </c>
      <c r="AF26" s="83"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</row>
    <row r="27" spans="1:37" ht="16.5" customHeight="1">
      <c r="A27" s="234" t="s">
        <v>493</v>
      </c>
      <c r="B27" s="230" t="s">
        <v>442</v>
      </c>
      <c r="C27" s="231"/>
      <c r="D27" s="101">
        <v>205</v>
      </c>
      <c r="E27" s="82">
        <v>0</v>
      </c>
      <c r="F27" s="82">
        <v>0</v>
      </c>
      <c r="G27" s="82">
        <v>0</v>
      </c>
      <c r="H27" s="82">
        <v>0</v>
      </c>
      <c r="I27" s="82">
        <v>1</v>
      </c>
      <c r="J27" s="82">
        <v>1</v>
      </c>
      <c r="K27" s="82">
        <v>0</v>
      </c>
      <c r="L27" s="82">
        <v>0</v>
      </c>
      <c r="M27" s="82">
        <v>1</v>
      </c>
      <c r="N27" s="82">
        <v>0</v>
      </c>
      <c r="O27" s="82">
        <v>7</v>
      </c>
      <c r="P27" s="82">
        <v>8</v>
      </c>
      <c r="Q27" s="82">
        <v>0</v>
      </c>
      <c r="R27" s="82">
        <v>1</v>
      </c>
      <c r="S27" s="82">
        <v>16</v>
      </c>
      <c r="T27" s="82">
        <v>132</v>
      </c>
      <c r="U27" s="82">
        <v>6</v>
      </c>
      <c r="V27" s="82">
        <v>2</v>
      </c>
      <c r="W27" s="82">
        <v>0</v>
      </c>
      <c r="X27" s="82">
        <v>0</v>
      </c>
      <c r="Y27" s="82">
        <v>0</v>
      </c>
      <c r="Z27" s="82">
        <v>0</v>
      </c>
      <c r="AA27" s="82">
        <v>8</v>
      </c>
      <c r="AB27" s="82">
        <v>0</v>
      </c>
      <c r="AC27" s="82">
        <v>0</v>
      </c>
      <c r="AD27" s="82">
        <v>0</v>
      </c>
      <c r="AE27" s="82">
        <v>0</v>
      </c>
      <c r="AF27" s="82">
        <v>0</v>
      </c>
      <c r="AG27" s="82">
        <v>35</v>
      </c>
      <c r="AH27" s="82">
        <v>3</v>
      </c>
      <c r="AI27" s="82">
        <v>0</v>
      </c>
      <c r="AJ27" s="82">
        <v>10</v>
      </c>
      <c r="AK27" s="82">
        <v>48</v>
      </c>
    </row>
    <row r="28" spans="1:37" ht="16.5" customHeight="1">
      <c r="A28" s="234"/>
      <c r="B28" s="230" t="s">
        <v>441</v>
      </c>
      <c r="C28" s="231"/>
      <c r="D28" s="99">
        <v>93</v>
      </c>
      <c r="E28" s="81">
        <v>0</v>
      </c>
      <c r="F28" s="81">
        <v>0</v>
      </c>
      <c r="G28" s="81">
        <v>0</v>
      </c>
      <c r="H28" s="81">
        <v>0</v>
      </c>
      <c r="I28" s="81">
        <v>1</v>
      </c>
      <c r="J28" s="81">
        <v>1</v>
      </c>
      <c r="K28" s="81">
        <v>0</v>
      </c>
      <c r="L28" s="81">
        <v>0</v>
      </c>
      <c r="M28" s="81">
        <v>1</v>
      </c>
      <c r="N28" s="81">
        <v>0</v>
      </c>
      <c r="O28" s="81">
        <v>7</v>
      </c>
      <c r="P28" s="81">
        <v>5</v>
      </c>
      <c r="Q28" s="81">
        <v>0</v>
      </c>
      <c r="R28" s="81">
        <v>1</v>
      </c>
      <c r="S28" s="81">
        <v>13</v>
      </c>
      <c r="T28" s="81">
        <v>65</v>
      </c>
      <c r="U28" s="81">
        <v>2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81">
        <v>2</v>
      </c>
      <c r="AB28" s="81">
        <v>0</v>
      </c>
      <c r="AC28" s="81">
        <v>0</v>
      </c>
      <c r="AD28" s="81">
        <v>0</v>
      </c>
      <c r="AE28" s="81">
        <v>0</v>
      </c>
      <c r="AF28" s="81">
        <v>0</v>
      </c>
      <c r="AG28" s="81">
        <v>3</v>
      </c>
      <c r="AH28" s="81">
        <v>5</v>
      </c>
      <c r="AI28" s="81">
        <v>0</v>
      </c>
      <c r="AJ28" s="81">
        <v>4</v>
      </c>
      <c r="AK28" s="81">
        <v>12</v>
      </c>
    </row>
    <row r="29" spans="1:37" ht="16.5" customHeight="1">
      <c r="A29" s="230"/>
      <c r="B29" s="232" t="s">
        <v>440</v>
      </c>
      <c r="C29" s="233"/>
      <c r="D29" s="99">
        <v>55</v>
      </c>
      <c r="E29" s="81">
        <v>0</v>
      </c>
      <c r="F29" s="81">
        <v>0</v>
      </c>
      <c r="G29" s="81">
        <v>0</v>
      </c>
      <c r="H29" s="81">
        <v>0</v>
      </c>
      <c r="I29" s="81">
        <v>1</v>
      </c>
      <c r="J29" s="81">
        <v>1</v>
      </c>
      <c r="K29" s="81">
        <v>0</v>
      </c>
      <c r="L29" s="81">
        <v>0</v>
      </c>
      <c r="M29" s="81">
        <v>1</v>
      </c>
      <c r="N29" s="81">
        <v>0</v>
      </c>
      <c r="O29" s="81">
        <v>7</v>
      </c>
      <c r="P29" s="81">
        <v>4</v>
      </c>
      <c r="Q29" s="81">
        <v>0</v>
      </c>
      <c r="R29" s="81">
        <v>1</v>
      </c>
      <c r="S29" s="81">
        <v>12</v>
      </c>
      <c r="T29" s="81">
        <v>37</v>
      </c>
      <c r="U29" s="81">
        <v>1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1</v>
      </c>
      <c r="AB29" s="81">
        <v>0</v>
      </c>
      <c r="AC29" s="81">
        <v>0</v>
      </c>
      <c r="AD29" s="81">
        <v>0</v>
      </c>
      <c r="AE29" s="81">
        <v>0</v>
      </c>
      <c r="AF29" s="81">
        <v>0</v>
      </c>
      <c r="AG29" s="81">
        <v>1</v>
      </c>
      <c r="AH29" s="81">
        <v>1</v>
      </c>
      <c r="AI29" s="81">
        <v>0</v>
      </c>
      <c r="AJ29" s="81">
        <v>2</v>
      </c>
      <c r="AK29" s="81">
        <v>4</v>
      </c>
    </row>
    <row r="30" spans="1:37" ht="16.5" customHeight="1">
      <c r="A30" s="230"/>
      <c r="B30" s="80"/>
      <c r="C30" s="79" t="s">
        <v>439</v>
      </c>
      <c r="D30" s="100">
        <v>8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8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78">
        <v>0</v>
      </c>
      <c r="AA30" s="78">
        <v>0</v>
      </c>
      <c r="AB30" s="78">
        <v>0</v>
      </c>
      <c r="AC30" s="78">
        <v>0</v>
      </c>
      <c r="AD30" s="78">
        <v>0</v>
      </c>
      <c r="AE30" s="78">
        <v>0</v>
      </c>
      <c r="AF30" s="78"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0</v>
      </c>
    </row>
    <row r="31" spans="1:37" ht="16.5" customHeight="1">
      <c r="A31" s="234" t="s">
        <v>492</v>
      </c>
      <c r="B31" s="230" t="s">
        <v>442</v>
      </c>
      <c r="C31" s="231"/>
      <c r="D31" s="98">
        <v>187</v>
      </c>
      <c r="E31" s="84">
        <v>0</v>
      </c>
      <c r="F31" s="84">
        <v>0</v>
      </c>
      <c r="G31" s="84">
        <v>1</v>
      </c>
      <c r="H31" s="84">
        <v>0</v>
      </c>
      <c r="I31" s="84">
        <v>0</v>
      </c>
      <c r="J31" s="84">
        <v>1</v>
      </c>
      <c r="K31" s="84">
        <v>0</v>
      </c>
      <c r="L31" s="84">
        <v>1</v>
      </c>
      <c r="M31" s="84">
        <v>2</v>
      </c>
      <c r="N31" s="84">
        <v>0</v>
      </c>
      <c r="O31" s="84">
        <v>10</v>
      </c>
      <c r="P31" s="84">
        <v>3</v>
      </c>
      <c r="Q31" s="84">
        <v>2</v>
      </c>
      <c r="R31" s="84">
        <v>0</v>
      </c>
      <c r="S31" s="84">
        <v>15</v>
      </c>
      <c r="T31" s="84">
        <v>133</v>
      </c>
      <c r="U31" s="84">
        <v>6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6</v>
      </c>
      <c r="AB31" s="84">
        <v>0</v>
      </c>
      <c r="AC31" s="84">
        <v>3</v>
      </c>
      <c r="AD31" s="84">
        <v>3</v>
      </c>
      <c r="AE31" s="84">
        <v>3</v>
      </c>
      <c r="AF31" s="84">
        <v>0</v>
      </c>
      <c r="AG31" s="84">
        <v>16</v>
      </c>
      <c r="AH31" s="84">
        <v>8</v>
      </c>
      <c r="AI31" s="84">
        <v>0</v>
      </c>
      <c r="AJ31" s="84">
        <v>4</v>
      </c>
      <c r="AK31" s="84">
        <v>28</v>
      </c>
    </row>
    <row r="32" spans="1:37" ht="16.5" customHeight="1">
      <c r="A32" s="234"/>
      <c r="B32" s="230" t="s">
        <v>441</v>
      </c>
      <c r="C32" s="231"/>
      <c r="D32" s="99">
        <v>118</v>
      </c>
      <c r="E32" s="81">
        <v>0</v>
      </c>
      <c r="F32" s="81">
        <v>0</v>
      </c>
      <c r="G32" s="81">
        <v>1</v>
      </c>
      <c r="H32" s="81">
        <v>0</v>
      </c>
      <c r="I32" s="81">
        <v>0</v>
      </c>
      <c r="J32" s="81">
        <v>1</v>
      </c>
      <c r="K32" s="81">
        <v>0</v>
      </c>
      <c r="L32" s="81">
        <v>1</v>
      </c>
      <c r="M32" s="81">
        <v>2</v>
      </c>
      <c r="N32" s="81">
        <v>0</v>
      </c>
      <c r="O32" s="81">
        <v>10</v>
      </c>
      <c r="P32" s="81">
        <v>3</v>
      </c>
      <c r="Q32" s="81">
        <v>3</v>
      </c>
      <c r="R32" s="81">
        <v>0</v>
      </c>
      <c r="S32" s="81">
        <v>16</v>
      </c>
      <c r="T32" s="81">
        <v>82</v>
      </c>
      <c r="U32" s="81">
        <v>4</v>
      </c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81">
        <v>4</v>
      </c>
      <c r="AB32" s="81">
        <v>0</v>
      </c>
      <c r="AC32" s="81">
        <v>4</v>
      </c>
      <c r="AD32" s="81">
        <v>3</v>
      </c>
      <c r="AE32" s="81">
        <v>4</v>
      </c>
      <c r="AF32" s="81">
        <v>0</v>
      </c>
      <c r="AG32" s="81">
        <v>3</v>
      </c>
      <c r="AH32" s="81">
        <v>5</v>
      </c>
      <c r="AI32" s="81">
        <v>0</v>
      </c>
      <c r="AJ32" s="81">
        <v>2</v>
      </c>
      <c r="AK32" s="81">
        <v>10</v>
      </c>
    </row>
    <row r="33" spans="1:37" ht="16.5" customHeight="1">
      <c r="A33" s="230"/>
      <c r="B33" s="232" t="s">
        <v>440</v>
      </c>
      <c r="C33" s="233"/>
      <c r="D33" s="81">
        <v>64</v>
      </c>
      <c r="E33" s="81">
        <v>0</v>
      </c>
      <c r="F33" s="81">
        <v>0</v>
      </c>
      <c r="G33" s="81">
        <v>1</v>
      </c>
      <c r="H33" s="81">
        <v>0</v>
      </c>
      <c r="I33" s="81">
        <v>0</v>
      </c>
      <c r="J33" s="81">
        <v>1</v>
      </c>
      <c r="K33" s="81">
        <v>0</v>
      </c>
      <c r="L33" s="81">
        <v>1</v>
      </c>
      <c r="M33" s="81">
        <v>2</v>
      </c>
      <c r="N33" s="81">
        <v>0</v>
      </c>
      <c r="O33" s="81">
        <v>9</v>
      </c>
      <c r="P33" s="81">
        <v>4</v>
      </c>
      <c r="Q33" s="81">
        <v>6</v>
      </c>
      <c r="R33" s="81">
        <v>0</v>
      </c>
      <c r="S33" s="81">
        <v>19</v>
      </c>
      <c r="T33" s="81">
        <v>27</v>
      </c>
      <c r="U33" s="81">
        <v>4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4</v>
      </c>
      <c r="AB33" s="81">
        <v>0</v>
      </c>
      <c r="AC33" s="81">
        <v>4</v>
      </c>
      <c r="AD33" s="81">
        <v>3</v>
      </c>
      <c r="AE33" s="81">
        <v>4</v>
      </c>
      <c r="AF33" s="81">
        <v>0</v>
      </c>
      <c r="AG33" s="81">
        <v>3</v>
      </c>
      <c r="AH33" s="81">
        <v>3</v>
      </c>
      <c r="AI33" s="81">
        <v>0</v>
      </c>
      <c r="AJ33" s="81">
        <v>2</v>
      </c>
      <c r="AK33" s="81">
        <v>8</v>
      </c>
    </row>
    <row r="34" spans="1:37" ht="16.5" customHeight="1">
      <c r="A34" s="230"/>
      <c r="B34" s="80"/>
      <c r="C34" s="79" t="s">
        <v>439</v>
      </c>
      <c r="D34" s="98">
        <v>4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83">
        <v>2</v>
      </c>
      <c r="U34" s="83">
        <v>0</v>
      </c>
      <c r="V34" s="83">
        <v>0</v>
      </c>
      <c r="W34" s="83">
        <v>0</v>
      </c>
      <c r="X34" s="83">
        <v>0</v>
      </c>
      <c r="Y34" s="83">
        <v>0</v>
      </c>
      <c r="Z34" s="83">
        <v>0</v>
      </c>
      <c r="AA34" s="83">
        <v>0</v>
      </c>
      <c r="AB34" s="83">
        <v>0</v>
      </c>
      <c r="AC34" s="83">
        <v>1</v>
      </c>
      <c r="AD34" s="83">
        <v>1</v>
      </c>
      <c r="AE34" s="83">
        <v>1</v>
      </c>
      <c r="AF34" s="83">
        <v>0</v>
      </c>
      <c r="AG34" s="83">
        <v>0</v>
      </c>
      <c r="AH34" s="83">
        <v>1</v>
      </c>
      <c r="AI34" s="83">
        <v>0</v>
      </c>
      <c r="AJ34" s="83">
        <v>0</v>
      </c>
      <c r="AK34" s="83">
        <v>1</v>
      </c>
    </row>
    <row r="35" spans="1:37" ht="16.5" customHeight="1">
      <c r="A35" s="234" t="s">
        <v>491</v>
      </c>
      <c r="B35" s="230" t="s">
        <v>442</v>
      </c>
      <c r="C35" s="231"/>
      <c r="D35" s="97">
        <v>1068</v>
      </c>
      <c r="E35" s="82">
        <v>0</v>
      </c>
      <c r="F35" s="82">
        <v>0</v>
      </c>
      <c r="G35" s="82">
        <v>0</v>
      </c>
      <c r="H35" s="82">
        <v>0</v>
      </c>
      <c r="I35" s="82">
        <v>2</v>
      </c>
      <c r="J35" s="82">
        <v>2</v>
      </c>
      <c r="K35" s="82">
        <v>2</v>
      </c>
      <c r="L35" s="82">
        <v>2</v>
      </c>
      <c r="M35" s="82">
        <v>6</v>
      </c>
      <c r="N35" s="82">
        <v>0</v>
      </c>
      <c r="O35" s="82">
        <v>51</v>
      </c>
      <c r="P35" s="82">
        <v>29</v>
      </c>
      <c r="Q35" s="82">
        <v>4</v>
      </c>
      <c r="R35" s="82">
        <v>4</v>
      </c>
      <c r="S35" s="82">
        <v>88</v>
      </c>
      <c r="T35" s="82">
        <v>727</v>
      </c>
      <c r="U35" s="82">
        <v>27</v>
      </c>
      <c r="V35" s="82">
        <v>6</v>
      </c>
      <c r="W35" s="82">
        <v>1</v>
      </c>
      <c r="X35" s="82">
        <v>0</v>
      </c>
      <c r="Y35" s="82">
        <v>0</v>
      </c>
      <c r="Z35" s="82">
        <v>0</v>
      </c>
      <c r="AA35" s="82">
        <v>34</v>
      </c>
      <c r="AB35" s="82">
        <v>0</v>
      </c>
      <c r="AC35" s="82">
        <v>11</v>
      </c>
      <c r="AD35" s="82">
        <v>9</v>
      </c>
      <c r="AE35" s="82">
        <v>11</v>
      </c>
      <c r="AF35" s="82">
        <v>8</v>
      </c>
      <c r="AG35" s="82">
        <v>147</v>
      </c>
      <c r="AH35" s="82">
        <v>34</v>
      </c>
      <c r="AI35" s="82">
        <v>0</v>
      </c>
      <c r="AJ35" s="82">
        <v>13</v>
      </c>
      <c r="AK35" s="82">
        <v>202</v>
      </c>
    </row>
    <row r="36" spans="1:37" ht="16.5" customHeight="1">
      <c r="A36" s="234"/>
      <c r="B36" s="230" t="s">
        <v>441</v>
      </c>
      <c r="C36" s="231"/>
      <c r="D36" s="98">
        <v>449</v>
      </c>
      <c r="E36" s="81">
        <v>0</v>
      </c>
      <c r="F36" s="81">
        <v>0</v>
      </c>
      <c r="G36" s="81">
        <v>0</v>
      </c>
      <c r="H36" s="81">
        <v>0</v>
      </c>
      <c r="I36" s="81">
        <v>2</v>
      </c>
      <c r="J36" s="81">
        <v>2</v>
      </c>
      <c r="K36" s="81">
        <v>0</v>
      </c>
      <c r="L36" s="81">
        <v>2</v>
      </c>
      <c r="M36" s="81">
        <v>4</v>
      </c>
      <c r="N36" s="81">
        <v>0</v>
      </c>
      <c r="O36" s="81">
        <v>39</v>
      </c>
      <c r="P36" s="81">
        <v>20</v>
      </c>
      <c r="Q36" s="81">
        <v>2</v>
      </c>
      <c r="R36" s="81">
        <v>4</v>
      </c>
      <c r="S36" s="81">
        <v>65</v>
      </c>
      <c r="T36" s="81">
        <v>274</v>
      </c>
      <c r="U36" s="81">
        <v>39</v>
      </c>
      <c r="V36" s="81">
        <v>6</v>
      </c>
      <c r="W36" s="81">
        <v>1</v>
      </c>
      <c r="X36" s="81">
        <v>0</v>
      </c>
      <c r="Y36" s="81">
        <v>0</v>
      </c>
      <c r="Z36" s="81">
        <v>0</v>
      </c>
      <c r="AA36" s="81">
        <v>46</v>
      </c>
      <c r="AB36" s="81">
        <v>0</v>
      </c>
      <c r="AC36" s="81">
        <v>12</v>
      </c>
      <c r="AD36" s="81">
        <v>9</v>
      </c>
      <c r="AE36" s="81">
        <v>12</v>
      </c>
      <c r="AF36" s="81">
        <v>5</v>
      </c>
      <c r="AG36" s="81">
        <v>23</v>
      </c>
      <c r="AH36" s="81">
        <v>10</v>
      </c>
      <c r="AI36" s="81">
        <v>0</v>
      </c>
      <c r="AJ36" s="81">
        <v>10</v>
      </c>
      <c r="AK36" s="81">
        <v>48</v>
      </c>
    </row>
    <row r="37" spans="1:37" ht="16.5" customHeight="1">
      <c r="A37" s="230"/>
      <c r="B37" s="232" t="s">
        <v>440</v>
      </c>
      <c r="C37" s="233"/>
      <c r="D37" s="99">
        <v>273</v>
      </c>
      <c r="E37" s="81">
        <v>0</v>
      </c>
      <c r="F37" s="81">
        <v>0</v>
      </c>
      <c r="G37" s="81">
        <v>0</v>
      </c>
      <c r="H37" s="81">
        <v>0</v>
      </c>
      <c r="I37" s="81">
        <v>2</v>
      </c>
      <c r="J37" s="81">
        <v>2</v>
      </c>
      <c r="K37" s="81">
        <v>0</v>
      </c>
      <c r="L37" s="81">
        <v>1</v>
      </c>
      <c r="M37" s="81">
        <v>3</v>
      </c>
      <c r="N37" s="81">
        <v>0</v>
      </c>
      <c r="O37" s="81">
        <v>38</v>
      </c>
      <c r="P37" s="81">
        <v>24</v>
      </c>
      <c r="Q37" s="81">
        <v>2</v>
      </c>
      <c r="R37" s="81">
        <v>5</v>
      </c>
      <c r="S37" s="81">
        <v>69</v>
      </c>
      <c r="T37" s="81">
        <v>146</v>
      </c>
      <c r="U37" s="81">
        <v>12</v>
      </c>
      <c r="V37" s="81">
        <v>5</v>
      </c>
      <c r="W37" s="81">
        <v>1</v>
      </c>
      <c r="X37" s="81">
        <v>0</v>
      </c>
      <c r="Y37" s="81">
        <v>0</v>
      </c>
      <c r="Z37" s="81">
        <v>0</v>
      </c>
      <c r="AA37" s="81">
        <v>18</v>
      </c>
      <c r="AB37" s="81">
        <v>0</v>
      </c>
      <c r="AC37" s="81">
        <v>8</v>
      </c>
      <c r="AD37" s="81">
        <v>6</v>
      </c>
      <c r="AE37" s="81">
        <v>8</v>
      </c>
      <c r="AF37" s="81">
        <v>7</v>
      </c>
      <c r="AG37" s="81">
        <v>8</v>
      </c>
      <c r="AH37" s="81">
        <v>2</v>
      </c>
      <c r="AI37" s="81">
        <v>0</v>
      </c>
      <c r="AJ37" s="81">
        <v>12</v>
      </c>
      <c r="AK37" s="81">
        <v>29</v>
      </c>
    </row>
    <row r="38" spans="1:37" ht="16.5" customHeight="1">
      <c r="A38" s="230"/>
      <c r="B38" s="80"/>
      <c r="C38" s="79" t="s">
        <v>439</v>
      </c>
      <c r="D38" s="100">
        <v>55</v>
      </c>
      <c r="E38" s="78">
        <v>0</v>
      </c>
      <c r="F38" s="78">
        <v>0</v>
      </c>
      <c r="G38" s="78">
        <v>0</v>
      </c>
      <c r="H38" s="78">
        <v>0</v>
      </c>
      <c r="I38" s="78">
        <v>1</v>
      </c>
      <c r="J38" s="78">
        <v>1</v>
      </c>
      <c r="K38" s="78">
        <v>0</v>
      </c>
      <c r="L38" s="78">
        <v>1</v>
      </c>
      <c r="M38" s="78">
        <v>2</v>
      </c>
      <c r="N38" s="78">
        <v>0</v>
      </c>
      <c r="O38" s="78">
        <v>1</v>
      </c>
      <c r="P38" s="78">
        <v>9</v>
      </c>
      <c r="Q38" s="78">
        <v>0</v>
      </c>
      <c r="R38" s="78">
        <v>3</v>
      </c>
      <c r="S38" s="78">
        <v>13</v>
      </c>
      <c r="T38" s="78">
        <v>20</v>
      </c>
      <c r="U38" s="78">
        <v>2</v>
      </c>
      <c r="V38" s="78">
        <v>1</v>
      </c>
      <c r="W38" s="78">
        <v>0</v>
      </c>
      <c r="X38" s="78">
        <v>0</v>
      </c>
      <c r="Y38" s="78">
        <v>0</v>
      </c>
      <c r="Z38" s="78">
        <v>0</v>
      </c>
      <c r="AA38" s="78">
        <v>3</v>
      </c>
      <c r="AB38" s="78">
        <v>0</v>
      </c>
      <c r="AC38" s="78">
        <v>1</v>
      </c>
      <c r="AD38" s="78">
        <v>1</v>
      </c>
      <c r="AE38" s="78">
        <v>1</v>
      </c>
      <c r="AF38" s="78">
        <v>6</v>
      </c>
      <c r="AG38" s="78">
        <v>3</v>
      </c>
      <c r="AH38" s="78">
        <v>0</v>
      </c>
      <c r="AI38" s="78">
        <v>0</v>
      </c>
      <c r="AJ38" s="78">
        <v>7</v>
      </c>
      <c r="AK38" s="78">
        <v>16</v>
      </c>
    </row>
    <row r="39" spans="1:37" ht="16.5" customHeight="1">
      <c r="A39" s="234" t="s">
        <v>490</v>
      </c>
      <c r="B39" s="230" t="s">
        <v>442</v>
      </c>
      <c r="C39" s="231"/>
      <c r="D39" s="98">
        <v>804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6</v>
      </c>
      <c r="M39" s="84">
        <v>6</v>
      </c>
      <c r="N39" s="84">
        <v>0</v>
      </c>
      <c r="O39" s="84">
        <v>23</v>
      </c>
      <c r="P39" s="84">
        <v>19</v>
      </c>
      <c r="Q39" s="84">
        <v>5</v>
      </c>
      <c r="R39" s="84">
        <v>1</v>
      </c>
      <c r="S39" s="84">
        <v>48</v>
      </c>
      <c r="T39" s="84">
        <v>575</v>
      </c>
      <c r="U39" s="84">
        <v>41</v>
      </c>
      <c r="V39" s="84">
        <v>4</v>
      </c>
      <c r="W39" s="84">
        <v>0</v>
      </c>
      <c r="X39" s="84">
        <v>0</v>
      </c>
      <c r="Y39" s="84">
        <v>0</v>
      </c>
      <c r="Z39" s="84">
        <v>0</v>
      </c>
      <c r="AA39" s="84">
        <v>45</v>
      </c>
      <c r="AB39" s="84">
        <v>0</v>
      </c>
      <c r="AC39" s="84">
        <v>5</v>
      </c>
      <c r="AD39" s="84">
        <v>2</v>
      </c>
      <c r="AE39" s="84">
        <v>5</v>
      </c>
      <c r="AF39" s="84">
        <v>2</v>
      </c>
      <c r="AG39" s="84">
        <v>99</v>
      </c>
      <c r="AH39" s="84">
        <v>20</v>
      </c>
      <c r="AI39" s="84">
        <v>1</v>
      </c>
      <c r="AJ39" s="84">
        <v>3</v>
      </c>
      <c r="AK39" s="84">
        <v>125</v>
      </c>
    </row>
    <row r="40" spans="1:37" ht="16.5" customHeight="1">
      <c r="A40" s="234"/>
      <c r="B40" s="230" t="s">
        <v>441</v>
      </c>
      <c r="C40" s="231"/>
      <c r="D40" s="99">
        <v>337</v>
      </c>
      <c r="E40" s="81">
        <v>1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6</v>
      </c>
      <c r="M40" s="81">
        <v>7</v>
      </c>
      <c r="N40" s="81">
        <v>0</v>
      </c>
      <c r="O40" s="81">
        <v>18</v>
      </c>
      <c r="P40" s="81">
        <v>20</v>
      </c>
      <c r="Q40" s="81">
        <v>2</v>
      </c>
      <c r="R40" s="81">
        <v>0</v>
      </c>
      <c r="S40" s="81">
        <v>40</v>
      </c>
      <c r="T40" s="81">
        <v>231</v>
      </c>
      <c r="U40" s="81">
        <v>18</v>
      </c>
      <c r="V40" s="81">
        <v>2</v>
      </c>
      <c r="W40" s="81">
        <v>0</v>
      </c>
      <c r="X40" s="81">
        <v>0</v>
      </c>
      <c r="Y40" s="81">
        <v>0</v>
      </c>
      <c r="Z40" s="81">
        <v>0</v>
      </c>
      <c r="AA40" s="81">
        <v>20</v>
      </c>
      <c r="AB40" s="81">
        <v>0</v>
      </c>
      <c r="AC40" s="81">
        <v>6</v>
      </c>
      <c r="AD40" s="81">
        <v>3</v>
      </c>
      <c r="AE40" s="81">
        <v>6</v>
      </c>
      <c r="AF40" s="81">
        <v>2</v>
      </c>
      <c r="AG40" s="81">
        <v>16</v>
      </c>
      <c r="AH40" s="81">
        <v>10</v>
      </c>
      <c r="AI40" s="81">
        <v>1</v>
      </c>
      <c r="AJ40" s="81">
        <v>4</v>
      </c>
      <c r="AK40" s="81">
        <v>33</v>
      </c>
    </row>
    <row r="41" spans="1:37" ht="16.5" customHeight="1">
      <c r="A41" s="230"/>
      <c r="B41" s="232" t="s">
        <v>440</v>
      </c>
      <c r="C41" s="233"/>
      <c r="D41" s="81">
        <v>179</v>
      </c>
      <c r="E41" s="81">
        <v>1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5</v>
      </c>
      <c r="M41" s="81">
        <v>6</v>
      </c>
      <c r="N41" s="81">
        <v>0</v>
      </c>
      <c r="O41" s="81">
        <v>19</v>
      </c>
      <c r="P41" s="81">
        <v>19</v>
      </c>
      <c r="Q41" s="81">
        <v>1</v>
      </c>
      <c r="R41" s="81">
        <v>0</v>
      </c>
      <c r="S41" s="81">
        <v>39</v>
      </c>
      <c r="T41" s="81">
        <v>104</v>
      </c>
      <c r="U41" s="81">
        <v>11</v>
      </c>
      <c r="V41" s="81">
        <v>2</v>
      </c>
      <c r="W41" s="81">
        <v>0</v>
      </c>
      <c r="X41" s="81">
        <v>0</v>
      </c>
      <c r="Y41" s="81">
        <v>0</v>
      </c>
      <c r="Z41" s="81">
        <v>0</v>
      </c>
      <c r="AA41" s="81">
        <v>13</v>
      </c>
      <c r="AB41" s="81">
        <v>0</v>
      </c>
      <c r="AC41" s="81">
        <v>3</v>
      </c>
      <c r="AD41" s="81">
        <v>2</v>
      </c>
      <c r="AE41" s="81">
        <v>3</v>
      </c>
      <c r="AF41" s="81">
        <v>2</v>
      </c>
      <c r="AG41" s="81">
        <v>3</v>
      </c>
      <c r="AH41" s="81">
        <v>2</v>
      </c>
      <c r="AI41" s="81">
        <v>4</v>
      </c>
      <c r="AJ41" s="81">
        <v>3</v>
      </c>
      <c r="AK41" s="81">
        <v>14</v>
      </c>
    </row>
    <row r="42" spans="1:37" ht="16.5" customHeight="1">
      <c r="A42" s="230"/>
      <c r="B42" s="80"/>
      <c r="C42" s="79" t="s">
        <v>439</v>
      </c>
      <c r="D42" s="98">
        <v>6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2</v>
      </c>
      <c r="M42" s="83">
        <v>2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3</v>
      </c>
      <c r="U42" s="83">
        <v>0</v>
      </c>
      <c r="V42" s="83">
        <v>0</v>
      </c>
      <c r="W42" s="83">
        <v>0</v>
      </c>
      <c r="X42" s="83">
        <v>0</v>
      </c>
      <c r="Y42" s="83">
        <v>0</v>
      </c>
      <c r="Z42" s="83">
        <v>0</v>
      </c>
      <c r="AA42" s="83">
        <v>0</v>
      </c>
      <c r="AB42" s="83">
        <v>0</v>
      </c>
      <c r="AC42" s="83">
        <v>0</v>
      </c>
      <c r="AD42" s="83">
        <v>0</v>
      </c>
      <c r="AE42" s="83">
        <v>0</v>
      </c>
      <c r="AF42" s="83">
        <v>0</v>
      </c>
      <c r="AG42" s="83">
        <v>1</v>
      </c>
      <c r="AH42" s="83">
        <v>0</v>
      </c>
      <c r="AI42" s="83">
        <v>0</v>
      </c>
      <c r="AJ42" s="83">
        <v>0</v>
      </c>
      <c r="AK42" s="83">
        <v>1</v>
      </c>
    </row>
    <row r="43" spans="1:37" ht="16.5" customHeight="1">
      <c r="A43" s="234" t="s">
        <v>489</v>
      </c>
      <c r="B43" s="230" t="s">
        <v>442</v>
      </c>
      <c r="C43" s="231"/>
      <c r="D43" s="97">
        <v>362</v>
      </c>
      <c r="E43" s="82">
        <v>0</v>
      </c>
      <c r="F43" s="82">
        <v>0</v>
      </c>
      <c r="G43" s="82">
        <v>0</v>
      </c>
      <c r="H43" s="82">
        <v>0</v>
      </c>
      <c r="I43" s="82">
        <v>1</v>
      </c>
      <c r="J43" s="82">
        <v>1</v>
      </c>
      <c r="K43" s="82">
        <v>0</v>
      </c>
      <c r="L43" s="82">
        <v>1</v>
      </c>
      <c r="M43" s="82">
        <v>2</v>
      </c>
      <c r="N43" s="82">
        <v>0</v>
      </c>
      <c r="O43" s="82">
        <v>3</v>
      </c>
      <c r="P43" s="82">
        <v>6</v>
      </c>
      <c r="Q43" s="82">
        <v>2</v>
      </c>
      <c r="R43" s="82">
        <v>1</v>
      </c>
      <c r="S43" s="82">
        <v>12</v>
      </c>
      <c r="T43" s="82">
        <v>243</v>
      </c>
      <c r="U43" s="82">
        <v>22</v>
      </c>
      <c r="V43" s="82">
        <v>1</v>
      </c>
      <c r="W43" s="82">
        <v>1</v>
      </c>
      <c r="X43" s="82">
        <v>0</v>
      </c>
      <c r="Y43" s="82">
        <v>0</v>
      </c>
      <c r="Z43" s="82">
        <v>0</v>
      </c>
      <c r="AA43" s="82">
        <v>24</v>
      </c>
      <c r="AB43" s="82">
        <v>0</v>
      </c>
      <c r="AC43" s="82">
        <v>4</v>
      </c>
      <c r="AD43" s="82">
        <v>2</v>
      </c>
      <c r="AE43" s="82">
        <v>4</v>
      </c>
      <c r="AF43" s="82">
        <v>4</v>
      </c>
      <c r="AG43" s="82">
        <v>53</v>
      </c>
      <c r="AH43" s="82">
        <v>16</v>
      </c>
      <c r="AI43" s="82">
        <v>0</v>
      </c>
      <c r="AJ43" s="82">
        <v>4</v>
      </c>
      <c r="AK43" s="82">
        <v>77</v>
      </c>
    </row>
    <row r="44" spans="1:37" ht="16.5" customHeight="1">
      <c r="A44" s="234"/>
      <c r="B44" s="230" t="s">
        <v>441</v>
      </c>
      <c r="C44" s="231"/>
      <c r="D44" s="81">
        <v>158</v>
      </c>
      <c r="E44" s="81">
        <v>0</v>
      </c>
      <c r="F44" s="81">
        <v>0</v>
      </c>
      <c r="G44" s="81">
        <v>0</v>
      </c>
      <c r="H44" s="81">
        <v>0</v>
      </c>
      <c r="I44" s="81">
        <v>1</v>
      </c>
      <c r="J44" s="81">
        <v>1</v>
      </c>
      <c r="K44" s="81">
        <v>0</v>
      </c>
      <c r="L44" s="81">
        <v>1</v>
      </c>
      <c r="M44" s="81">
        <v>2</v>
      </c>
      <c r="N44" s="81">
        <v>0</v>
      </c>
      <c r="O44" s="81">
        <v>2</v>
      </c>
      <c r="P44" s="81">
        <v>3</v>
      </c>
      <c r="Q44" s="81">
        <v>1</v>
      </c>
      <c r="R44" s="81">
        <v>1</v>
      </c>
      <c r="S44" s="81">
        <v>7</v>
      </c>
      <c r="T44" s="81">
        <v>91</v>
      </c>
      <c r="U44" s="81">
        <v>21</v>
      </c>
      <c r="V44" s="81">
        <v>0</v>
      </c>
      <c r="W44" s="81">
        <v>1</v>
      </c>
      <c r="X44" s="81">
        <v>0</v>
      </c>
      <c r="Y44" s="81">
        <v>0</v>
      </c>
      <c r="Z44" s="81">
        <v>0</v>
      </c>
      <c r="AA44" s="81">
        <v>22</v>
      </c>
      <c r="AB44" s="81">
        <v>0</v>
      </c>
      <c r="AC44" s="81">
        <v>2</v>
      </c>
      <c r="AD44" s="81">
        <v>1</v>
      </c>
      <c r="AE44" s="81">
        <v>2</v>
      </c>
      <c r="AF44" s="81">
        <v>2</v>
      </c>
      <c r="AG44" s="81">
        <v>11</v>
      </c>
      <c r="AH44" s="81">
        <v>17</v>
      </c>
      <c r="AI44" s="81">
        <v>0</v>
      </c>
      <c r="AJ44" s="81">
        <v>4</v>
      </c>
      <c r="AK44" s="81">
        <v>34</v>
      </c>
    </row>
    <row r="45" spans="1:37" ht="16.5" customHeight="1">
      <c r="A45" s="230"/>
      <c r="B45" s="232" t="s">
        <v>440</v>
      </c>
      <c r="C45" s="233"/>
      <c r="D45" s="81">
        <v>103</v>
      </c>
      <c r="E45" s="81">
        <v>0</v>
      </c>
      <c r="F45" s="81">
        <v>0</v>
      </c>
      <c r="G45" s="81">
        <v>0</v>
      </c>
      <c r="H45" s="81">
        <v>0</v>
      </c>
      <c r="I45" s="81">
        <v>1</v>
      </c>
      <c r="J45" s="81">
        <v>1</v>
      </c>
      <c r="K45" s="81">
        <v>0</v>
      </c>
      <c r="L45" s="81">
        <v>1</v>
      </c>
      <c r="M45" s="81">
        <v>2</v>
      </c>
      <c r="N45" s="81">
        <v>0</v>
      </c>
      <c r="O45" s="81">
        <v>2</v>
      </c>
      <c r="P45" s="81">
        <v>2</v>
      </c>
      <c r="Q45" s="81">
        <v>1</v>
      </c>
      <c r="R45" s="81">
        <v>4</v>
      </c>
      <c r="S45" s="81">
        <v>9</v>
      </c>
      <c r="T45" s="81">
        <v>69</v>
      </c>
      <c r="U45" s="81">
        <v>11</v>
      </c>
      <c r="V45" s="81">
        <v>0</v>
      </c>
      <c r="W45" s="81">
        <v>1</v>
      </c>
      <c r="X45" s="81">
        <v>0</v>
      </c>
      <c r="Y45" s="81">
        <v>0</v>
      </c>
      <c r="Z45" s="81">
        <v>0</v>
      </c>
      <c r="AA45" s="81">
        <v>12</v>
      </c>
      <c r="AB45" s="81">
        <v>0</v>
      </c>
      <c r="AC45" s="81">
        <v>2</v>
      </c>
      <c r="AD45" s="81">
        <v>1</v>
      </c>
      <c r="AE45" s="81">
        <v>2</v>
      </c>
      <c r="AF45" s="81">
        <v>0</v>
      </c>
      <c r="AG45" s="81">
        <v>5</v>
      </c>
      <c r="AH45" s="81">
        <v>0</v>
      </c>
      <c r="AI45" s="81">
        <v>0</v>
      </c>
      <c r="AJ45" s="81">
        <v>4</v>
      </c>
      <c r="AK45" s="81">
        <v>9</v>
      </c>
    </row>
    <row r="46" spans="1:37" ht="16.5" customHeight="1">
      <c r="A46" s="230"/>
      <c r="B46" s="80"/>
      <c r="C46" s="79" t="s">
        <v>439</v>
      </c>
      <c r="D46" s="96">
        <v>13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1</v>
      </c>
      <c r="S46" s="78">
        <v>1</v>
      </c>
      <c r="T46" s="78">
        <v>12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  <c r="Z46" s="78">
        <v>0</v>
      </c>
      <c r="AA46" s="78">
        <v>0</v>
      </c>
      <c r="AB46" s="78">
        <v>0</v>
      </c>
      <c r="AC46" s="78">
        <v>0</v>
      </c>
      <c r="AD46" s="78">
        <v>0</v>
      </c>
      <c r="AE46" s="78">
        <v>0</v>
      </c>
      <c r="AF46" s="78">
        <v>0</v>
      </c>
      <c r="AG46" s="78">
        <v>0</v>
      </c>
      <c r="AH46" s="78">
        <v>0</v>
      </c>
      <c r="AI46" s="78">
        <v>0</v>
      </c>
      <c r="AJ46" s="78">
        <v>0</v>
      </c>
      <c r="AK46" s="78">
        <v>0</v>
      </c>
    </row>
    <row r="47" spans="1:37" ht="13.5" customHeight="1">
      <c r="A47" s="93"/>
      <c r="B47" s="93"/>
      <c r="C47" s="93"/>
      <c r="D47" s="91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5"/>
      <c r="AI47" s="91"/>
      <c r="AJ47" s="91"/>
      <c r="AK47" s="91"/>
    </row>
    <row r="48" spans="1:34" ht="13.5" customHeight="1">
      <c r="A48" s="94" t="s">
        <v>488</v>
      </c>
      <c r="B48" s="93"/>
      <c r="C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AG48" s="91"/>
      <c r="AH48" s="92"/>
    </row>
    <row r="49" spans="4:12" ht="13.5" customHeight="1">
      <c r="D49" s="91"/>
      <c r="E49" s="91"/>
      <c r="F49" s="91"/>
      <c r="G49" s="91"/>
      <c r="H49" s="91"/>
      <c r="I49" s="91"/>
      <c r="J49" s="91"/>
      <c r="K49" s="91"/>
      <c r="L49" s="91"/>
    </row>
    <row r="50" spans="1:37" ht="13.5" customHeight="1">
      <c r="A50" s="220"/>
      <c r="B50" s="221"/>
      <c r="C50" s="222"/>
      <c r="D50" s="209" t="s">
        <v>487</v>
      </c>
      <c r="E50" s="229" t="s">
        <v>486</v>
      </c>
      <c r="F50" s="229"/>
      <c r="G50" s="229"/>
      <c r="H50" s="229"/>
      <c r="I50" s="229"/>
      <c r="J50" s="229"/>
      <c r="K50" s="229"/>
      <c r="L50" s="229"/>
      <c r="M50" s="229"/>
      <c r="N50" s="216" t="s">
        <v>485</v>
      </c>
      <c r="O50" s="217"/>
      <c r="P50" s="217"/>
      <c r="Q50" s="217"/>
      <c r="R50" s="217"/>
      <c r="S50" s="218"/>
      <c r="T50" s="213" t="s">
        <v>484</v>
      </c>
      <c r="U50" s="216" t="s">
        <v>483</v>
      </c>
      <c r="V50" s="217"/>
      <c r="W50" s="217"/>
      <c r="X50" s="217"/>
      <c r="Y50" s="217"/>
      <c r="Z50" s="217"/>
      <c r="AA50" s="218"/>
      <c r="AB50" s="216" t="s">
        <v>482</v>
      </c>
      <c r="AC50" s="217"/>
      <c r="AD50" s="217"/>
      <c r="AE50" s="218"/>
      <c r="AF50" s="216" t="s">
        <v>481</v>
      </c>
      <c r="AG50" s="217"/>
      <c r="AH50" s="217"/>
      <c r="AI50" s="217"/>
      <c r="AJ50" s="217"/>
      <c r="AK50" s="218"/>
    </row>
    <row r="51" spans="1:80" ht="13.5" customHeight="1">
      <c r="A51" s="223"/>
      <c r="B51" s="224"/>
      <c r="C51" s="225"/>
      <c r="D51" s="210"/>
      <c r="E51" s="210" t="s">
        <v>480</v>
      </c>
      <c r="F51" s="216" t="s">
        <v>479</v>
      </c>
      <c r="G51" s="217"/>
      <c r="H51" s="217"/>
      <c r="I51" s="217"/>
      <c r="J51" s="218"/>
      <c r="K51" s="210" t="s">
        <v>478</v>
      </c>
      <c r="L51" s="210" t="s">
        <v>477</v>
      </c>
      <c r="M51" s="210" t="s">
        <v>454</v>
      </c>
      <c r="N51" s="209" t="s">
        <v>476</v>
      </c>
      <c r="O51" s="210" t="s">
        <v>475</v>
      </c>
      <c r="P51" s="210" t="s">
        <v>474</v>
      </c>
      <c r="Q51" s="210" t="s">
        <v>473</v>
      </c>
      <c r="R51" s="210" t="s">
        <v>472</v>
      </c>
      <c r="S51" s="210" t="s">
        <v>454</v>
      </c>
      <c r="T51" s="214"/>
      <c r="U51" s="210" t="s">
        <v>471</v>
      </c>
      <c r="V51" s="210" t="s">
        <v>470</v>
      </c>
      <c r="W51" s="210" t="s">
        <v>469</v>
      </c>
      <c r="X51" s="210" t="s">
        <v>468</v>
      </c>
      <c r="Y51" s="209" t="s">
        <v>467</v>
      </c>
      <c r="Z51" s="210" t="s">
        <v>466</v>
      </c>
      <c r="AA51" s="210" t="s">
        <v>454</v>
      </c>
      <c r="AB51" s="210" t="s">
        <v>465</v>
      </c>
      <c r="AC51" s="219" t="s">
        <v>464</v>
      </c>
      <c r="AD51" s="90"/>
      <c r="AE51" s="208" t="s">
        <v>454</v>
      </c>
      <c r="AF51" s="209" t="s">
        <v>463</v>
      </c>
      <c r="AG51" s="210" t="s">
        <v>462</v>
      </c>
      <c r="AH51" s="210" t="s">
        <v>461</v>
      </c>
      <c r="AI51" s="211" t="s">
        <v>460</v>
      </c>
      <c r="AJ51" s="210" t="s">
        <v>459</v>
      </c>
      <c r="AK51" s="210" t="s">
        <v>454</v>
      </c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5"/>
      <c r="BZ51" s="85"/>
      <c r="CA51" s="85"/>
      <c r="CB51" s="85"/>
    </row>
    <row r="52" spans="1:80" ht="85.5" customHeight="1">
      <c r="A52" s="226"/>
      <c r="B52" s="227"/>
      <c r="C52" s="228"/>
      <c r="D52" s="210"/>
      <c r="E52" s="210"/>
      <c r="F52" s="89" t="s">
        <v>458</v>
      </c>
      <c r="G52" s="89" t="s">
        <v>457</v>
      </c>
      <c r="H52" s="89" t="s">
        <v>456</v>
      </c>
      <c r="I52" s="89" t="s">
        <v>455</v>
      </c>
      <c r="J52" s="88" t="s">
        <v>454</v>
      </c>
      <c r="K52" s="210"/>
      <c r="L52" s="210"/>
      <c r="M52" s="210"/>
      <c r="N52" s="209"/>
      <c r="O52" s="210"/>
      <c r="P52" s="210"/>
      <c r="Q52" s="210"/>
      <c r="R52" s="210"/>
      <c r="S52" s="210"/>
      <c r="T52" s="215"/>
      <c r="U52" s="210"/>
      <c r="V52" s="210"/>
      <c r="W52" s="210"/>
      <c r="X52" s="210"/>
      <c r="Y52" s="210"/>
      <c r="Z52" s="210"/>
      <c r="AA52" s="210"/>
      <c r="AB52" s="210"/>
      <c r="AC52" s="210"/>
      <c r="AD52" s="89" t="s">
        <v>453</v>
      </c>
      <c r="AE52" s="208"/>
      <c r="AF52" s="210"/>
      <c r="AG52" s="210"/>
      <c r="AH52" s="210"/>
      <c r="AI52" s="212"/>
      <c r="AJ52" s="210"/>
      <c r="AK52" s="210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5"/>
      <c r="BZ52" s="85"/>
      <c r="CA52" s="85"/>
      <c r="CB52" s="85"/>
    </row>
    <row r="53" spans="1:37" ht="16.5" customHeight="1">
      <c r="A53" s="234" t="s">
        <v>452</v>
      </c>
      <c r="B53" s="230" t="s">
        <v>442</v>
      </c>
      <c r="C53" s="231"/>
      <c r="D53" s="84">
        <v>766</v>
      </c>
      <c r="E53" s="84">
        <v>0</v>
      </c>
      <c r="F53" s="84">
        <v>0</v>
      </c>
      <c r="G53" s="84">
        <v>0</v>
      </c>
      <c r="H53" s="84">
        <v>0</v>
      </c>
      <c r="I53" s="84">
        <v>1</v>
      </c>
      <c r="J53" s="84">
        <v>1</v>
      </c>
      <c r="K53" s="84">
        <v>1</v>
      </c>
      <c r="L53" s="84">
        <v>1</v>
      </c>
      <c r="M53" s="84">
        <v>3</v>
      </c>
      <c r="N53" s="84">
        <v>0</v>
      </c>
      <c r="O53" s="84">
        <v>15</v>
      </c>
      <c r="P53" s="84">
        <v>21</v>
      </c>
      <c r="Q53" s="84">
        <v>4</v>
      </c>
      <c r="R53" s="84">
        <v>4</v>
      </c>
      <c r="S53" s="84">
        <v>44</v>
      </c>
      <c r="T53" s="84">
        <v>559</v>
      </c>
      <c r="U53" s="84">
        <v>42</v>
      </c>
      <c r="V53" s="84">
        <v>1</v>
      </c>
      <c r="W53" s="84">
        <v>0</v>
      </c>
      <c r="X53" s="84">
        <v>0</v>
      </c>
      <c r="Y53" s="84">
        <v>0</v>
      </c>
      <c r="Z53" s="84">
        <v>0</v>
      </c>
      <c r="AA53" s="84">
        <v>43</v>
      </c>
      <c r="AB53" s="84">
        <v>0</v>
      </c>
      <c r="AC53" s="84">
        <v>9</v>
      </c>
      <c r="AD53" s="84">
        <v>5</v>
      </c>
      <c r="AE53" s="84">
        <v>9</v>
      </c>
      <c r="AF53" s="84">
        <v>2</v>
      </c>
      <c r="AG53" s="84">
        <v>82</v>
      </c>
      <c r="AH53" s="84">
        <v>15</v>
      </c>
      <c r="AI53" s="84">
        <v>1</v>
      </c>
      <c r="AJ53" s="84">
        <v>8</v>
      </c>
      <c r="AK53" s="84">
        <v>108</v>
      </c>
    </row>
    <row r="54" spans="1:37" ht="16.5" customHeight="1">
      <c r="A54" s="234"/>
      <c r="B54" s="230" t="s">
        <v>441</v>
      </c>
      <c r="C54" s="231"/>
      <c r="D54" s="81">
        <v>553</v>
      </c>
      <c r="E54" s="81">
        <v>0</v>
      </c>
      <c r="F54" s="81">
        <v>0</v>
      </c>
      <c r="G54" s="81">
        <v>0</v>
      </c>
      <c r="H54" s="81">
        <v>0</v>
      </c>
      <c r="I54" s="81">
        <v>1</v>
      </c>
      <c r="J54" s="81">
        <v>1</v>
      </c>
      <c r="K54" s="81">
        <v>1</v>
      </c>
      <c r="L54" s="81">
        <v>1</v>
      </c>
      <c r="M54" s="81">
        <v>3</v>
      </c>
      <c r="N54" s="81">
        <v>0</v>
      </c>
      <c r="O54" s="81">
        <v>10</v>
      </c>
      <c r="P54" s="81">
        <v>16</v>
      </c>
      <c r="Q54" s="81">
        <v>3</v>
      </c>
      <c r="R54" s="81">
        <v>5</v>
      </c>
      <c r="S54" s="81">
        <v>34</v>
      </c>
      <c r="T54" s="81">
        <v>446</v>
      </c>
      <c r="U54" s="81">
        <v>19</v>
      </c>
      <c r="V54" s="81">
        <v>2</v>
      </c>
      <c r="W54" s="81">
        <v>1</v>
      </c>
      <c r="X54" s="81">
        <v>0</v>
      </c>
      <c r="Y54" s="81">
        <v>0</v>
      </c>
      <c r="Z54" s="81">
        <v>0</v>
      </c>
      <c r="AA54" s="81">
        <v>22</v>
      </c>
      <c r="AB54" s="81">
        <v>0</v>
      </c>
      <c r="AC54" s="81">
        <v>6</v>
      </c>
      <c r="AD54" s="81">
        <v>3</v>
      </c>
      <c r="AE54" s="81">
        <v>6</v>
      </c>
      <c r="AF54" s="81">
        <v>4</v>
      </c>
      <c r="AG54" s="81">
        <v>16</v>
      </c>
      <c r="AH54" s="81">
        <v>13</v>
      </c>
      <c r="AI54" s="81">
        <v>0</v>
      </c>
      <c r="AJ54" s="81">
        <v>9</v>
      </c>
      <c r="AK54" s="81">
        <v>42</v>
      </c>
    </row>
    <row r="55" spans="1:37" ht="16.5" customHeight="1">
      <c r="A55" s="230"/>
      <c r="B55" s="232" t="s">
        <v>440</v>
      </c>
      <c r="C55" s="233"/>
      <c r="D55" s="81">
        <v>188</v>
      </c>
      <c r="E55" s="81">
        <v>0</v>
      </c>
      <c r="F55" s="81">
        <v>0</v>
      </c>
      <c r="G55" s="81">
        <v>0</v>
      </c>
      <c r="H55" s="81">
        <v>0</v>
      </c>
      <c r="I55" s="81">
        <v>1</v>
      </c>
      <c r="J55" s="81">
        <v>1</v>
      </c>
      <c r="K55" s="81">
        <v>1</v>
      </c>
      <c r="L55" s="81">
        <v>2</v>
      </c>
      <c r="M55" s="81">
        <v>4</v>
      </c>
      <c r="N55" s="81">
        <v>0</v>
      </c>
      <c r="O55" s="81">
        <v>9</v>
      </c>
      <c r="P55" s="81">
        <v>18</v>
      </c>
      <c r="Q55" s="81">
        <v>2</v>
      </c>
      <c r="R55" s="81">
        <v>4</v>
      </c>
      <c r="S55" s="81">
        <v>33</v>
      </c>
      <c r="T55" s="81">
        <v>116</v>
      </c>
      <c r="U55" s="81">
        <v>13</v>
      </c>
      <c r="V55" s="81">
        <v>2</v>
      </c>
      <c r="W55" s="81">
        <v>2</v>
      </c>
      <c r="X55" s="81">
        <v>0</v>
      </c>
      <c r="Y55" s="81">
        <v>0</v>
      </c>
      <c r="Z55" s="81">
        <v>0</v>
      </c>
      <c r="AA55" s="81">
        <v>17</v>
      </c>
      <c r="AB55" s="81">
        <v>0</v>
      </c>
      <c r="AC55" s="81">
        <v>3</v>
      </c>
      <c r="AD55" s="81">
        <v>1</v>
      </c>
      <c r="AE55" s="81">
        <v>3</v>
      </c>
      <c r="AF55" s="81">
        <v>4</v>
      </c>
      <c r="AG55" s="81">
        <v>7</v>
      </c>
      <c r="AH55" s="81">
        <v>0</v>
      </c>
      <c r="AI55" s="81">
        <v>0</v>
      </c>
      <c r="AJ55" s="81">
        <v>4</v>
      </c>
      <c r="AK55" s="81">
        <v>15</v>
      </c>
    </row>
    <row r="56" spans="1:37" ht="16.5" customHeight="1">
      <c r="A56" s="230"/>
      <c r="B56" s="80"/>
      <c r="C56" s="79" t="s">
        <v>439</v>
      </c>
      <c r="D56" s="83">
        <v>5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1</v>
      </c>
      <c r="Q56" s="83">
        <v>0</v>
      </c>
      <c r="R56" s="83">
        <v>0</v>
      </c>
      <c r="S56" s="83">
        <v>1</v>
      </c>
      <c r="T56" s="83">
        <v>2</v>
      </c>
      <c r="U56" s="83">
        <v>0</v>
      </c>
      <c r="V56" s="83">
        <v>0</v>
      </c>
      <c r="W56" s="83">
        <v>0</v>
      </c>
      <c r="X56" s="83">
        <v>0</v>
      </c>
      <c r="Y56" s="83">
        <v>0</v>
      </c>
      <c r="Z56" s="83">
        <v>0</v>
      </c>
      <c r="AA56" s="83">
        <v>0</v>
      </c>
      <c r="AB56" s="83">
        <v>0</v>
      </c>
      <c r="AC56" s="83">
        <v>1</v>
      </c>
      <c r="AD56" s="83">
        <v>0</v>
      </c>
      <c r="AE56" s="83">
        <v>1</v>
      </c>
      <c r="AF56" s="83">
        <v>0</v>
      </c>
      <c r="AG56" s="83">
        <v>1</v>
      </c>
      <c r="AH56" s="83">
        <v>0</v>
      </c>
      <c r="AI56" s="83">
        <v>0</v>
      </c>
      <c r="AJ56" s="83">
        <v>0</v>
      </c>
      <c r="AK56" s="83">
        <v>1</v>
      </c>
    </row>
    <row r="57" spans="1:37" ht="16.5" customHeight="1">
      <c r="A57" s="234" t="s">
        <v>451</v>
      </c>
      <c r="B57" s="230" t="s">
        <v>442</v>
      </c>
      <c r="C57" s="231"/>
      <c r="D57" s="82">
        <v>34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1</v>
      </c>
      <c r="P57" s="82">
        <v>0</v>
      </c>
      <c r="Q57" s="82">
        <v>1</v>
      </c>
      <c r="R57" s="82">
        <v>0</v>
      </c>
      <c r="S57" s="82">
        <v>2</v>
      </c>
      <c r="T57" s="82">
        <v>23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0</v>
      </c>
      <c r="AB57" s="82">
        <v>0</v>
      </c>
      <c r="AC57" s="82">
        <v>0</v>
      </c>
      <c r="AD57" s="82">
        <v>0</v>
      </c>
      <c r="AE57" s="82">
        <v>0</v>
      </c>
      <c r="AF57" s="82">
        <v>0</v>
      </c>
      <c r="AG57" s="82">
        <v>7</v>
      </c>
      <c r="AH57" s="82">
        <v>2</v>
      </c>
      <c r="AI57" s="82">
        <v>0</v>
      </c>
      <c r="AJ57" s="82">
        <v>0</v>
      </c>
      <c r="AK57" s="82">
        <v>9</v>
      </c>
    </row>
    <row r="58" spans="1:37" ht="16.5" customHeight="1">
      <c r="A58" s="234"/>
      <c r="B58" s="230" t="s">
        <v>441</v>
      </c>
      <c r="C58" s="231"/>
      <c r="D58" s="81">
        <v>6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1</v>
      </c>
      <c r="P58" s="81">
        <v>0</v>
      </c>
      <c r="Q58" s="81">
        <v>0</v>
      </c>
      <c r="R58" s="81">
        <v>0</v>
      </c>
      <c r="S58" s="81">
        <v>1</v>
      </c>
      <c r="T58" s="81">
        <v>4</v>
      </c>
      <c r="U58" s="81">
        <v>1</v>
      </c>
      <c r="V58" s="81">
        <v>0</v>
      </c>
      <c r="W58" s="81">
        <v>0</v>
      </c>
      <c r="X58" s="81">
        <v>0</v>
      </c>
      <c r="Y58" s="81">
        <v>0</v>
      </c>
      <c r="Z58" s="81">
        <v>0</v>
      </c>
      <c r="AA58" s="81">
        <v>1</v>
      </c>
      <c r="AB58" s="81">
        <v>0</v>
      </c>
      <c r="AC58" s="81">
        <v>0</v>
      </c>
      <c r="AD58" s="81">
        <v>0</v>
      </c>
      <c r="AE58" s="81">
        <v>0</v>
      </c>
      <c r="AF58" s="81">
        <v>0</v>
      </c>
      <c r="AG58" s="81">
        <v>0</v>
      </c>
      <c r="AH58" s="81">
        <v>0</v>
      </c>
      <c r="AI58" s="81">
        <v>0</v>
      </c>
      <c r="AJ58" s="81">
        <v>0</v>
      </c>
      <c r="AK58" s="81">
        <v>0</v>
      </c>
    </row>
    <row r="59" spans="1:37" ht="16.5" customHeight="1">
      <c r="A59" s="230"/>
      <c r="B59" s="232" t="s">
        <v>440</v>
      </c>
      <c r="C59" s="233"/>
      <c r="D59" s="81">
        <v>2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1</v>
      </c>
      <c r="P59" s="81">
        <v>0</v>
      </c>
      <c r="Q59" s="81">
        <v>0</v>
      </c>
      <c r="R59" s="81">
        <v>0</v>
      </c>
      <c r="S59" s="81">
        <v>1</v>
      </c>
      <c r="T59" s="81">
        <v>1</v>
      </c>
      <c r="U59" s="81">
        <v>0</v>
      </c>
      <c r="V59" s="81">
        <v>0</v>
      </c>
      <c r="W59" s="81">
        <v>0</v>
      </c>
      <c r="X59" s="81">
        <v>0</v>
      </c>
      <c r="Y59" s="81">
        <v>0</v>
      </c>
      <c r="Z59" s="81">
        <v>0</v>
      </c>
      <c r="AA59" s="81">
        <v>0</v>
      </c>
      <c r="AB59" s="81">
        <v>0</v>
      </c>
      <c r="AC59" s="81">
        <v>0</v>
      </c>
      <c r="AD59" s="81">
        <v>0</v>
      </c>
      <c r="AE59" s="81">
        <v>0</v>
      </c>
      <c r="AF59" s="81">
        <v>0</v>
      </c>
      <c r="AG59" s="81">
        <v>0</v>
      </c>
      <c r="AH59" s="81">
        <v>0</v>
      </c>
      <c r="AI59" s="81">
        <v>0</v>
      </c>
      <c r="AJ59" s="81">
        <v>0</v>
      </c>
      <c r="AK59" s="81">
        <v>0</v>
      </c>
    </row>
    <row r="60" spans="1:37" ht="16.5" customHeight="1">
      <c r="A60" s="230"/>
      <c r="B60" s="80"/>
      <c r="C60" s="79" t="s">
        <v>439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  <c r="Z60" s="78">
        <v>0</v>
      </c>
      <c r="AA60" s="78">
        <v>0</v>
      </c>
      <c r="AB60" s="78">
        <v>0</v>
      </c>
      <c r="AC60" s="78">
        <v>0</v>
      </c>
      <c r="AD60" s="78">
        <v>0</v>
      </c>
      <c r="AE60" s="78">
        <v>0</v>
      </c>
      <c r="AF60" s="78">
        <v>0</v>
      </c>
      <c r="AG60" s="78">
        <v>0</v>
      </c>
      <c r="AH60" s="78">
        <v>0</v>
      </c>
      <c r="AI60" s="78">
        <v>0</v>
      </c>
      <c r="AJ60" s="78">
        <v>0</v>
      </c>
      <c r="AK60" s="78">
        <v>0</v>
      </c>
    </row>
    <row r="61" spans="1:37" ht="16.5" customHeight="1">
      <c r="A61" s="234" t="s">
        <v>450</v>
      </c>
      <c r="B61" s="230" t="s">
        <v>442</v>
      </c>
      <c r="C61" s="231"/>
      <c r="D61" s="84">
        <v>617</v>
      </c>
      <c r="E61" s="84">
        <v>2</v>
      </c>
      <c r="F61" s="84">
        <v>0</v>
      </c>
      <c r="G61" s="84">
        <v>0</v>
      </c>
      <c r="H61" s="84">
        <v>0</v>
      </c>
      <c r="I61" s="84">
        <v>2</v>
      </c>
      <c r="J61" s="84">
        <v>2</v>
      </c>
      <c r="K61" s="84">
        <v>1</v>
      </c>
      <c r="L61" s="84">
        <v>2</v>
      </c>
      <c r="M61" s="84">
        <v>7</v>
      </c>
      <c r="N61" s="84">
        <v>0</v>
      </c>
      <c r="O61" s="84">
        <v>21</v>
      </c>
      <c r="P61" s="84">
        <v>23</v>
      </c>
      <c r="Q61" s="84">
        <v>3</v>
      </c>
      <c r="R61" s="84">
        <v>4</v>
      </c>
      <c r="S61" s="84">
        <v>51</v>
      </c>
      <c r="T61" s="84">
        <v>382</v>
      </c>
      <c r="U61" s="84">
        <v>34</v>
      </c>
      <c r="V61" s="84">
        <v>4</v>
      </c>
      <c r="W61" s="84">
        <v>1</v>
      </c>
      <c r="X61" s="84">
        <v>0</v>
      </c>
      <c r="Y61" s="84">
        <v>0</v>
      </c>
      <c r="Z61" s="84">
        <v>0</v>
      </c>
      <c r="AA61" s="84">
        <v>39</v>
      </c>
      <c r="AB61" s="84">
        <v>0</v>
      </c>
      <c r="AC61" s="84">
        <v>4</v>
      </c>
      <c r="AD61" s="84">
        <v>4</v>
      </c>
      <c r="AE61" s="84">
        <v>4</v>
      </c>
      <c r="AF61" s="84">
        <v>6</v>
      </c>
      <c r="AG61" s="84">
        <v>114</v>
      </c>
      <c r="AH61" s="84">
        <v>9</v>
      </c>
      <c r="AI61" s="84">
        <v>0</v>
      </c>
      <c r="AJ61" s="84">
        <v>5</v>
      </c>
      <c r="AK61" s="84">
        <v>134</v>
      </c>
    </row>
    <row r="62" spans="1:37" ht="16.5" customHeight="1">
      <c r="A62" s="234"/>
      <c r="B62" s="230" t="s">
        <v>441</v>
      </c>
      <c r="C62" s="231"/>
      <c r="D62" s="81">
        <v>328</v>
      </c>
      <c r="E62" s="81">
        <v>2</v>
      </c>
      <c r="F62" s="81">
        <v>0</v>
      </c>
      <c r="G62" s="81">
        <v>1</v>
      </c>
      <c r="H62" s="81">
        <v>0</v>
      </c>
      <c r="I62" s="81">
        <v>2</v>
      </c>
      <c r="J62" s="81">
        <v>3</v>
      </c>
      <c r="K62" s="81">
        <v>1</v>
      </c>
      <c r="L62" s="81">
        <v>1</v>
      </c>
      <c r="M62" s="81">
        <v>7</v>
      </c>
      <c r="N62" s="81">
        <v>0</v>
      </c>
      <c r="O62" s="81">
        <v>20</v>
      </c>
      <c r="P62" s="81">
        <v>25</v>
      </c>
      <c r="Q62" s="81">
        <v>4</v>
      </c>
      <c r="R62" s="81">
        <v>2</v>
      </c>
      <c r="S62" s="81">
        <v>51</v>
      </c>
      <c r="T62" s="81">
        <v>218</v>
      </c>
      <c r="U62" s="81">
        <v>17</v>
      </c>
      <c r="V62" s="81">
        <v>3</v>
      </c>
      <c r="W62" s="81">
        <v>0</v>
      </c>
      <c r="X62" s="81">
        <v>0</v>
      </c>
      <c r="Y62" s="81">
        <v>0</v>
      </c>
      <c r="Z62" s="81">
        <v>0</v>
      </c>
      <c r="AA62" s="81">
        <v>20</v>
      </c>
      <c r="AB62" s="81">
        <v>0</v>
      </c>
      <c r="AC62" s="81">
        <v>4</v>
      </c>
      <c r="AD62" s="81">
        <v>4</v>
      </c>
      <c r="AE62" s="81">
        <v>4</v>
      </c>
      <c r="AF62" s="81">
        <v>5</v>
      </c>
      <c r="AG62" s="81">
        <v>14</v>
      </c>
      <c r="AH62" s="81">
        <v>7</v>
      </c>
      <c r="AI62" s="81">
        <v>0</v>
      </c>
      <c r="AJ62" s="81">
        <v>2</v>
      </c>
      <c r="AK62" s="81">
        <v>28</v>
      </c>
    </row>
    <row r="63" spans="1:37" ht="16.5" customHeight="1">
      <c r="A63" s="230"/>
      <c r="B63" s="232" t="s">
        <v>440</v>
      </c>
      <c r="C63" s="233"/>
      <c r="D63" s="81">
        <v>209</v>
      </c>
      <c r="E63" s="81">
        <v>2</v>
      </c>
      <c r="F63" s="81">
        <v>0</v>
      </c>
      <c r="G63" s="81">
        <v>1</v>
      </c>
      <c r="H63" s="81">
        <v>0</v>
      </c>
      <c r="I63" s="81">
        <v>2</v>
      </c>
      <c r="J63" s="81">
        <v>3</v>
      </c>
      <c r="K63" s="81">
        <v>1</v>
      </c>
      <c r="L63" s="81">
        <v>1</v>
      </c>
      <c r="M63" s="81">
        <v>7</v>
      </c>
      <c r="N63" s="81">
        <v>0</v>
      </c>
      <c r="O63" s="81">
        <v>19</v>
      </c>
      <c r="P63" s="81">
        <v>28</v>
      </c>
      <c r="Q63" s="81">
        <v>3</v>
      </c>
      <c r="R63" s="81">
        <v>2</v>
      </c>
      <c r="S63" s="81">
        <v>52</v>
      </c>
      <c r="T63" s="81">
        <v>100</v>
      </c>
      <c r="U63" s="81">
        <v>15</v>
      </c>
      <c r="V63" s="81">
        <v>4</v>
      </c>
      <c r="W63" s="81">
        <v>0</v>
      </c>
      <c r="X63" s="81">
        <v>0</v>
      </c>
      <c r="Y63" s="81">
        <v>0</v>
      </c>
      <c r="Z63" s="81">
        <v>0</v>
      </c>
      <c r="AA63" s="81">
        <v>19</v>
      </c>
      <c r="AB63" s="81">
        <v>0</v>
      </c>
      <c r="AC63" s="81">
        <v>5</v>
      </c>
      <c r="AD63" s="81">
        <v>5</v>
      </c>
      <c r="AE63" s="81">
        <v>5</v>
      </c>
      <c r="AF63" s="81">
        <v>5</v>
      </c>
      <c r="AG63" s="81">
        <v>10</v>
      </c>
      <c r="AH63" s="81">
        <v>9</v>
      </c>
      <c r="AI63" s="81">
        <v>0</v>
      </c>
      <c r="AJ63" s="81">
        <v>2</v>
      </c>
      <c r="AK63" s="81">
        <v>26</v>
      </c>
    </row>
    <row r="64" spans="1:37" ht="16.5" customHeight="1">
      <c r="A64" s="230"/>
      <c r="B64" s="80"/>
      <c r="C64" s="79" t="s">
        <v>439</v>
      </c>
      <c r="D64" s="83">
        <v>12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2</v>
      </c>
      <c r="Q64" s="83">
        <v>0</v>
      </c>
      <c r="R64" s="83">
        <v>0</v>
      </c>
      <c r="S64" s="83">
        <v>2</v>
      </c>
      <c r="T64" s="83">
        <v>2</v>
      </c>
      <c r="U64" s="83">
        <v>0</v>
      </c>
      <c r="V64" s="83">
        <v>0</v>
      </c>
      <c r="W64" s="83">
        <v>0</v>
      </c>
      <c r="X64" s="83">
        <v>0</v>
      </c>
      <c r="Y64" s="83">
        <v>0</v>
      </c>
      <c r="Z64" s="83">
        <v>0</v>
      </c>
      <c r="AA64" s="83">
        <v>0</v>
      </c>
      <c r="AB64" s="83">
        <v>0</v>
      </c>
      <c r="AC64" s="83">
        <v>0</v>
      </c>
      <c r="AD64" s="83">
        <v>0</v>
      </c>
      <c r="AE64" s="83">
        <v>0</v>
      </c>
      <c r="AF64" s="83">
        <v>0</v>
      </c>
      <c r="AG64" s="83">
        <v>0</v>
      </c>
      <c r="AH64" s="83">
        <v>8</v>
      </c>
      <c r="AI64" s="83">
        <v>0</v>
      </c>
      <c r="AJ64" s="83">
        <v>0</v>
      </c>
      <c r="AK64" s="83">
        <v>8</v>
      </c>
    </row>
    <row r="65" spans="1:37" ht="16.5" customHeight="1">
      <c r="A65" s="234" t="s">
        <v>449</v>
      </c>
      <c r="B65" s="230" t="s">
        <v>442</v>
      </c>
      <c r="C65" s="231"/>
      <c r="D65" s="82">
        <v>178</v>
      </c>
      <c r="E65" s="82">
        <v>0</v>
      </c>
      <c r="F65" s="82">
        <v>0</v>
      </c>
      <c r="G65" s="82">
        <v>0</v>
      </c>
      <c r="H65" s="82">
        <v>0</v>
      </c>
      <c r="I65" s="82">
        <v>1</v>
      </c>
      <c r="J65" s="82">
        <v>1</v>
      </c>
      <c r="K65" s="82">
        <v>4</v>
      </c>
      <c r="L65" s="82">
        <v>1</v>
      </c>
      <c r="M65" s="82">
        <v>6</v>
      </c>
      <c r="N65" s="82">
        <v>0</v>
      </c>
      <c r="O65" s="82">
        <v>8</v>
      </c>
      <c r="P65" s="82">
        <v>13</v>
      </c>
      <c r="Q65" s="82">
        <v>1</v>
      </c>
      <c r="R65" s="82">
        <v>0</v>
      </c>
      <c r="S65" s="82">
        <v>22</v>
      </c>
      <c r="T65" s="82">
        <v>80</v>
      </c>
      <c r="U65" s="82">
        <v>24</v>
      </c>
      <c r="V65" s="82">
        <v>1</v>
      </c>
      <c r="W65" s="82">
        <v>1</v>
      </c>
      <c r="X65" s="82">
        <v>0</v>
      </c>
      <c r="Y65" s="82">
        <v>0</v>
      </c>
      <c r="Z65" s="82">
        <v>0</v>
      </c>
      <c r="AA65" s="82">
        <v>26</v>
      </c>
      <c r="AB65" s="82">
        <v>0</v>
      </c>
      <c r="AC65" s="82">
        <v>5</v>
      </c>
      <c r="AD65" s="82">
        <v>5</v>
      </c>
      <c r="AE65" s="82">
        <v>5</v>
      </c>
      <c r="AF65" s="82">
        <v>1</v>
      </c>
      <c r="AG65" s="82">
        <v>29</v>
      </c>
      <c r="AH65" s="82">
        <v>5</v>
      </c>
      <c r="AI65" s="82">
        <v>0</v>
      </c>
      <c r="AJ65" s="82">
        <v>4</v>
      </c>
      <c r="AK65" s="82">
        <v>39</v>
      </c>
    </row>
    <row r="66" spans="1:37" ht="16.5" customHeight="1">
      <c r="A66" s="234"/>
      <c r="B66" s="230" t="s">
        <v>441</v>
      </c>
      <c r="C66" s="231"/>
      <c r="D66" s="81">
        <v>90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5</v>
      </c>
      <c r="L66" s="81">
        <v>1</v>
      </c>
      <c r="M66" s="81">
        <v>6</v>
      </c>
      <c r="N66" s="81">
        <v>0</v>
      </c>
      <c r="O66" s="81">
        <v>7</v>
      </c>
      <c r="P66" s="81">
        <v>9</v>
      </c>
      <c r="Q66" s="81">
        <v>1</v>
      </c>
      <c r="R66" s="81">
        <v>0</v>
      </c>
      <c r="S66" s="81">
        <v>17</v>
      </c>
      <c r="T66" s="81">
        <v>27</v>
      </c>
      <c r="U66" s="81">
        <v>26</v>
      </c>
      <c r="V66" s="81">
        <v>0</v>
      </c>
      <c r="W66" s="81">
        <v>1</v>
      </c>
      <c r="X66" s="81">
        <v>0</v>
      </c>
      <c r="Y66" s="81">
        <v>0</v>
      </c>
      <c r="Z66" s="81">
        <v>0</v>
      </c>
      <c r="AA66" s="81">
        <v>27</v>
      </c>
      <c r="AB66" s="81">
        <v>0</v>
      </c>
      <c r="AC66" s="81">
        <v>1</v>
      </c>
      <c r="AD66" s="81">
        <v>1</v>
      </c>
      <c r="AE66" s="81">
        <v>1</v>
      </c>
      <c r="AF66" s="81">
        <v>1</v>
      </c>
      <c r="AG66" s="81">
        <v>4</v>
      </c>
      <c r="AH66" s="81">
        <v>3</v>
      </c>
      <c r="AI66" s="81">
        <v>0</v>
      </c>
      <c r="AJ66" s="81">
        <v>4</v>
      </c>
      <c r="AK66" s="81">
        <v>12</v>
      </c>
    </row>
    <row r="67" spans="1:37" ht="16.5" customHeight="1">
      <c r="A67" s="230"/>
      <c r="B67" s="232" t="s">
        <v>440</v>
      </c>
      <c r="C67" s="233"/>
      <c r="D67" s="81">
        <v>49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1</v>
      </c>
      <c r="L67" s="81">
        <v>1</v>
      </c>
      <c r="M67" s="81">
        <v>2</v>
      </c>
      <c r="N67" s="81">
        <v>0</v>
      </c>
      <c r="O67" s="81">
        <v>7</v>
      </c>
      <c r="P67" s="81">
        <v>7</v>
      </c>
      <c r="Q67" s="81">
        <v>0</v>
      </c>
      <c r="R67" s="81">
        <v>0</v>
      </c>
      <c r="S67" s="81">
        <v>14</v>
      </c>
      <c r="T67" s="81">
        <v>15</v>
      </c>
      <c r="U67" s="81">
        <v>10</v>
      </c>
      <c r="V67" s="81">
        <v>0</v>
      </c>
      <c r="W67" s="81">
        <v>0</v>
      </c>
      <c r="X67" s="81">
        <v>0</v>
      </c>
      <c r="Y67" s="81">
        <v>0</v>
      </c>
      <c r="Z67" s="81">
        <v>0</v>
      </c>
      <c r="AA67" s="81">
        <v>10</v>
      </c>
      <c r="AB67" s="81">
        <v>0</v>
      </c>
      <c r="AC67" s="81">
        <v>1</v>
      </c>
      <c r="AD67" s="81">
        <v>1</v>
      </c>
      <c r="AE67" s="81">
        <v>1</v>
      </c>
      <c r="AF67" s="81">
        <v>1</v>
      </c>
      <c r="AG67" s="81">
        <v>2</v>
      </c>
      <c r="AH67" s="81">
        <v>2</v>
      </c>
      <c r="AI67" s="81">
        <v>0</v>
      </c>
      <c r="AJ67" s="81">
        <v>2</v>
      </c>
      <c r="AK67" s="81">
        <v>7</v>
      </c>
    </row>
    <row r="68" spans="1:37" ht="16.5" customHeight="1">
      <c r="A68" s="230"/>
      <c r="B68" s="80"/>
      <c r="C68" s="79" t="s">
        <v>439</v>
      </c>
      <c r="D68" s="78">
        <v>2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2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  <c r="Z68" s="78">
        <v>0</v>
      </c>
      <c r="AA68" s="78">
        <v>0</v>
      </c>
      <c r="AB68" s="78">
        <v>0</v>
      </c>
      <c r="AC68" s="78">
        <v>0</v>
      </c>
      <c r="AD68" s="78">
        <v>0</v>
      </c>
      <c r="AE68" s="78">
        <v>0</v>
      </c>
      <c r="AF68" s="78">
        <v>0</v>
      </c>
      <c r="AG68" s="78">
        <v>0</v>
      </c>
      <c r="AH68" s="78">
        <v>0</v>
      </c>
      <c r="AI68" s="78">
        <v>0</v>
      </c>
      <c r="AJ68" s="78">
        <v>0</v>
      </c>
      <c r="AK68" s="78">
        <v>0</v>
      </c>
    </row>
    <row r="69" spans="1:37" ht="16.5" customHeight="1">
      <c r="A69" s="234" t="s">
        <v>448</v>
      </c>
      <c r="B69" s="230" t="s">
        <v>442</v>
      </c>
      <c r="C69" s="231"/>
      <c r="D69" s="84">
        <v>54</v>
      </c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  <c r="N69" s="84">
        <v>0</v>
      </c>
      <c r="O69" s="84">
        <v>11</v>
      </c>
      <c r="P69" s="84">
        <v>0</v>
      </c>
      <c r="Q69" s="84">
        <v>3</v>
      </c>
      <c r="R69" s="84">
        <v>0</v>
      </c>
      <c r="S69" s="84">
        <v>14</v>
      </c>
      <c r="T69" s="84">
        <v>24</v>
      </c>
      <c r="U69" s="84">
        <v>4</v>
      </c>
      <c r="V69" s="84">
        <v>0</v>
      </c>
      <c r="W69" s="84">
        <v>0</v>
      </c>
      <c r="X69" s="84">
        <v>0</v>
      </c>
      <c r="Y69" s="84">
        <v>0</v>
      </c>
      <c r="Z69" s="84">
        <v>0</v>
      </c>
      <c r="AA69" s="84">
        <v>4</v>
      </c>
      <c r="AB69" s="84">
        <v>0</v>
      </c>
      <c r="AC69" s="84">
        <v>0</v>
      </c>
      <c r="AD69" s="84">
        <v>0</v>
      </c>
      <c r="AE69" s="84">
        <v>0</v>
      </c>
      <c r="AF69" s="84">
        <v>0</v>
      </c>
      <c r="AG69" s="84">
        <v>11</v>
      </c>
      <c r="AH69" s="84">
        <v>1</v>
      </c>
      <c r="AI69" s="84">
        <v>0</v>
      </c>
      <c r="AJ69" s="84">
        <v>0</v>
      </c>
      <c r="AK69" s="84">
        <v>12</v>
      </c>
    </row>
    <row r="70" spans="1:37" ht="16.5" customHeight="1">
      <c r="A70" s="234"/>
      <c r="B70" s="230" t="s">
        <v>441</v>
      </c>
      <c r="C70" s="231"/>
      <c r="D70" s="81">
        <v>46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13</v>
      </c>
      <c r="P70" s="81">
        <v>0</v>
      </c>
      <c r="Q70" s="81">
        <v>1</v>
      </c>
      <c r="R70" s="81">
        <v>0</v>
      </c>
      <c r="S70" s="81">
        <v>14</v>
      </c>
      <c r="T70" s="81">
        <v>18</v>
      </c>
      <c r="U70" s="81">
        <v>1</v>
      </c>
      <c r="V70" s="81">
        <v>0</v>
      </c>
      <c r="W70" s="81">
        <v>0</v>
      </c>
      <c r="X70" s="81">
        <v>0</v>
      </c>
      <c r="Y70" s="81">
        <v>0</v>
      </c>
      <c r="Z70" s="81">
        <v>0</v>
      </c>
      <c r="AA70" s="81">
        <v>1</v>
      </c>
      <c r="AB70" s="81">
        <v>0</v>
      </c>
      <c r="AC70" s="81">
        <v>0</v>
      </c>
      <c r="AD70" s="81">
        <v>0</v>
      </c>
      <c r="AE70" s="81">
        <v>0</v>
      </c>
      <c r="AF70" s="81">
        <v>0</v>
      </c>
      <c r="AG70" s="81">
        <v>12</v>
      </c>
      <c r="AH70" s="81">
        <v>1</v>
      </c>
      <c r="AI70" s="81">
        <v>0</v>
      </c>
      <c r="AJ70" s="81">
        <v>0</v>
      </c>
      <c r="AK70" s="81">
        <v>13</v>
      </c>
    </row>
    <row r="71" spans="1:37" ht="16.5" customHeight="1">
      <c r="A71" s="230"/>
      <c r="B71" s="232" t="s">
        <v>440</v>
      </c>
      <c r="C71" s="233"/>
      <c r="D71" s="81">
        <v>26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13</v>
      </c>
      <c r="P71" s="81">
        <v>1</v>
      </c>
      <c r="Q71" s="81">
        <v>0</v>
      </c>
      <c r="R71" s="81">
        <v>0</v>
      </c>
      <c r="S71" s="81">
        <v>14</v>
      </c>
      <c r="T71" s="81">
        <v>7</v>
      </c>
      <c r="U71" s="81">
        <v>2</v>
      </c>
      <c r="V71" s="81">
        <v>0</v>
      </c>
      <c r="W71" s="81">
        <v>0</v>
      </c>
      <c r="X71" s="81">
        <v>0</v>
      </c>
      <c r="Y71" s="81">
        <v>0</v>
      </c>
      <c r="Z71" s="81">
        <v>0</v>
      </c>
      <c r="AA71" s="81">
        <v>2</v>
      </c>
      <c r="AB71" s="81">
        <v>0</v>
      </c>
      <c r="AC71" s="81">
        <v>0</v>
      </c>
      <c r="AD71" s="81">
        <v>0</v>
      </c>
      <c r="AE71" s="81">
        <v>0</v>
      </c>
      <c r="AF71" s="81">
        <v>0</v>
      </c>
      <c r="AG71" s="81">
        <v>3</v>
      </c>
      <c r="AH71" s="81">
        <v>0</v>
      </c>
      <c r="AI71" s="81">
        <v>0</v>
      </c>
      <c r="AJ71" s="81">
        <v>0</v>
      </c>
      <c r="AK71" s="81">
        <v>3</v>
      </c>
    </row>
    <row r="72" spans="1:37" ht="16.5" customHeight="1">
      <c r="A72" s="230"/>
      <c r="B72" s="80"/>
      <c r="C72" s="79" t="s">
        <v>439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v>0</v>
      </c>
      <c r="U72" s="83">
        <v>0</v>
      </c>
      <c r="V72" s="83">
        <v>0</v>
      </c>
      <c r="W72" s="83">
        <v>0</v>
      </c>
      <c r="X72" s="83">
        <v>0</v>
      </c>
      <c r="Y72" s="83">
        <v>0</v>
      </c>
      <c r="Z72" s="83">
        <v>0</v>
      </c>
      <c r="AA72" s="83">
        <v>0</v>
      </c>
      <c r="AB72" s="83">
        <v>0</v>
      </c>
      <c r="AC72" s="83">
        <v>0</v>
      </c>
      <c r="AD72" s="83">
        <v>0</v>
      </c>
      <c r="AE72" s="83">
        <v>0</v>
      </c>
      <c r="AF72" s="83">
        <v>0</v>
      </c>
      <c r="AG72" s="83">
        <v>0</v>
      </c>
      <c r="AH72" s="83">
        <v>0</v>
      </c>
      <c r="AI72" s="83">
        <v>0</v>
      </c>
      <c r="AJ72" s="83">
        <v>0</v>
      </c>
      <c r="AK72" s="83">
        <v>0</v>
      </c>
    </row>
    <row r="73" spans="1:37" ht="16.5" customHeight="1">
      <c r="A73" s="234" t="s">
        <v>447</v>
      </c>
      <c r="B73" s="230" t="s">
        <v>442</v>
      </c>
      <c r="C73" s="231"/>
      <c r="D73" s="82">
        <v>45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6</v>
      </c>
      <c r="P73" s="82">
        <v>3</v>
      </c>
      <c r="Q73" s="82">
        <v>0</v>
      </c>
      <c r="R73" s="82">
        <v>0</v>
      </c>
      <c r="S73" s="82">
        <v>9</v>
      </c>
      <c r="T73" s="82">
        <v>23</v>
      </c>
      <c r="U73" s="82">
        <v>5</v>
      </c>
      <c r="V73" s="82">
        <v>0</v>
      </c>
      <c r="W73" s="82">
        <v>3</v>
      </c>
      <c r="X73" s="82">
        <v>0</v>
      </c>
      <c r="Y73" s="82">
        <v>0</v>
      </c>
      <c r="Z73" s="82">
        <v>0</v>
      </c>
      <c r="AA73" s="82">
        <v>8</v>
      </c>
      <c r="AB73" s="82">
        <v>0</v>
      </c>
      <c r="AC73" s="82">
        <v>0</v>
      </c>
      <c r="AD73" s="82">
        <v>0</v>
      </c>
      <c r="AE73" s="82">
        <v>0</v>
      </c>
      <c r="AF73" s="82">
        <v>0</v>
      </c>
      <c r="AG73" s="82">
        <v>3</v>
      </c>
      <c r="AH73" s="82">
        <v>1</v>
      </c>
      <c r="AI73" s="82">
        <v>0</v>
      </c>
      <c r="AJ73" s="82">
        <v>1</v>
      </c>
      <c r="AK73" s="82">
        <v>5</v>
      </c>
    </row>
    <row r="74" spans="1:37" ht="16.5" customHeight="1">
      <c r="A74" s="234"/>
      <c r="B74" s="230" t="s">
        <v>441</v>
      </c>
      <c r="C74" s="231"/>
      <c r="D74" s="81">
        <v>39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8</v>
      </c>
      <c r="P74" s="81">
        <v>3</v>
      </c>
      <c r="Q74" s="81">
        <v>0</v>
      </c>
      <c r="R74" s="81">
        <v>0</v>
      </c>
      <c r="S74" s="81">
        <v>11</v>
      </c>
      <c r="T74" s="81">
        <v>24</v>
      </c>
      <c r="U74" s="81">
        <v>1</v>
      </c>
      <c r="V74" s="81">
        <v>0</v>
      </c>
      <c r="W74" s="81">
        <v>0</v>
      </c>
      <c r="X74" s="81">
        <v>0</v>
      </c>
      <c r="Y74" s="81">
        <v>0</v>
      </c>
      <c r="Z74" s="81">
        <v>0</v>
      </c>
      <c r="AA74" s="81">
        <v>1</v>
      </c>
      <c r="AB74" s="81">
        <v>0</v>
      </c>
      <c r="AC74" s="81">
        <v>0</v>
      </c>
      <c r="AD74" s="81">
        <v>0</v>
      </c>
      <c r="AE74" s="81">
        <v>0</v>
      </c>
      <c r="AF74" s="81">
        <v>0</v>
      </c>
      <c r="AG74" s="81">
        <v>0</v>
      </c>
      <c r="AH74" s="81">
        <v>2</v>
      </c>
      <c r="AI74" s="81">
        <v>0</v>
      </c>
      <c r="AJ74" s="81">
        <v>1</v>
      </c>
      <c r="AK74" s="81">
        <v>3</v>
      </c>
    </row>
    <row r="75" spans="1:37" ht="16.5" customHeight="1">
      <c r="A75" s="230"/>
      <c r="B75" s="232" t="s">
        <v>440</v>
      </c>
      <c r="C75" s="233"/>
      <c r="D75" s="81">
        <v>24</v>
      </c>
      <c r="E75" s="81">
        <v>0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8</v>
      </c>
      <c r="P75" s="81">
        <v>3</v>
      </c>
      <c r="Q75" s="81">
        <v>0</v>
      </c>
      <c r="R75" s="81">
        <v>0</v>
      </c>
      <c r="S75" s="81">
        <v>11</v>
      </c>
      <c r="T75" s="81">
        <v>11</v>
      </c>
      <c r="U75" s="81">
        <v>1</v>
      </c>
      <c r="V75" s="81">
        <v>0</v>
      </c>
      <c r="W75" s="81">
        <v>0</v>
      </c>
      <c r="X75" s="81">
        <v>0</v>
      </c>
      <c r="Y75" s="81">
        <v>0</v>
      </c>
      <c r="Z75" s="81">
        <v>0</v>
      </c>
      <c r="AA75" s="81">
        <v>1</v>
      </c>
      <c r="AB75" s="81">
        <v>0</v>
      </c>
      <c r="AC75" s="81">
        <v>0</v>
      </c>
      <c r="AD75" s="81">
        <v>0</v>
      </c>
      <c r="AE75" s="81">
        <v>0</v>
      </c>
      <c r="AF75" s="81">
        <v>0</v>
      </c>
      <c r="AG75" s="81">
        <v>0</v>
      </c>
      <c r="AH75" s="81">
        <v>0</v>
      </c>
      <c r="AI75" s="81">
        <v>0</v>
      </c>
      <c r="AJ75" s="81">
        <v>1</v>
      </c>
      <c r="AK75" s="81">
        <v>1</v>
      </c>
    </row>
    <row r="76" spans="1:37" ht="16.5" customHeight="1">
      <c r="A76" s="230"/>
      <c r="B76" s="80"/>
      <c r="C76" s="79" t="s">
        <v>439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0</v>
      </c>
      <c r="Z76" s="78">
        <v>0</v>
      </c>
      <c r="AA76" s="78">
        <v>0</v>
      </c>
      <c r="AB76" s="78">
        <v>0</v>
      </c>
      <c r="AC76" s="78">
        <v>0</v>
      </c>
      <c r="AD76" s="78">
        <v>0</v>
      </c>
      <c r="AE76" s="78">
        <v>0</v>
      </c>
      <c r="AF76" s="78">
        <v>0</v>
      </c>
      <c r="AG76" s="78">
        <v>0</v>
      </c>
      <c r="AH76" s="78">
        <v>0</v>
      </c>
      <c r="AI76" s="78">
        <v>0</v>
      </c>
      <c r="AJ76" s="78">
        <v>0</v>
      </c>
      <c r="AK76" s="78">
        <v>0</v>
      </c>
    </row>
    <row r="77" spans="1:37" ht="16.5" customHeight="1">
      <c r="A77" s="234" t="s">
        <v>446</v>
      </c>
      <c r="B77" s="230" t="s">
        <v>442</v>
      </c>
      <c r="C77" s="231"/>
      <c r="D77" s="84">
        <v>50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  <c r="M77" s="84">
        <v>0</v>
      </c>
      <c r="N77" s="84">
        <v>0</v>
      </c>
      <c r="O77" s="84">
        <v>4</v>
      </c>
      <c r="P77" s="84">
        <v>3</v>
      </c>
      <c r="Q77" s="84">
        <v>2</v>
      </c>
      <c r="R77" s="84">
        <v>0</v>
      </c>
      <c r="S77" s="84">
        <v>9</v>
      </c>
      <c r="T77" s="84">
        <v>32</v>
      </c>
      <c r="U77" s="84">
        <v>0</v>
      </c>
      <c r="V77" s="84">
        <v>1</v>
      </c>
      <c r="W77" s="84">
        <v>0</v>
      </c>
      <c r="X77" s="84">
        <v>0</v>
      </c>
      <c r="Y77" s="84">
        <v>0</v>
      </c>
      <c r="Z77" s="84">
        <v>0</v>
      </c>
      <c r="AA77" s="84">
        <v>1</v>
      </c>
      <c r="AB77" s="84">
        <v>0</v>
      </c>
      <c r="AC77" s="84">
        <v>2</v>
      </c>
      <c r="AD77" s="84">
        <v>1</v>
      </c>
      <c r="AE77" s="84">
        <v>2</v>
      </c>
      <c r="AF77" s="84">
        <v>1</v>
      </c>
      <c r="AG77" s="84">
        <v>1</v>
      </c>
      <c r="AH77" s="84">
        <v>2</v>
      </c>
      <c r="AI77" s="84">
        <v>0</v>
      </c>
      <c r="AJ77" s="84">
        <v>2</v>
      </c>
      <c r="AK77" s="84">
        <v>6</v>
      </c>
    </row>
    <row r="78" spans="1:37" ht="16.5" customHeight="1">
      <c r="A78" s="234"/>
      <c r="B78" s="230" t="s">
        <v>441</v>
      </c>
      <c r="C78" s="231"/>
      <c r="D78" s="81">
        <v>52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  <c r="O78" s="81">
        <v>4</v>
      </c>
      <c r="P78" s="81">
        <v>2</v>
      </c>
      <c r="Q78" s="81">
        <v>2</v>
      </c>
      <c r="R78" s="81">
        <v>0</v>
      </c>
      <c r="S78" s="81">
        <v>8</v>
      </c>
      <c r="T78" s="81">
        <v>26</v>
      </c>
      <c r="U78" s="81">
        <v>8</v>
      </c>
      <c r="V78" s="81">
        <v>0</v>
      </c>
      <c r="W78" s="81">
        <v>0</v>
      </c>
      <c r="X78" s="81">
        <v>0</v>
      </c>
      <c r="Y78" s="81">
        <v>0</v>
      </c>
      <c r="Z78" s="81">
        <v>0</v>
      </c>
      <c r="AA78" s="81">
        <v>8</v>
      </c>
      <c r="AB78" s="81">
        <v>0</v>
      </c>
      <c r="AC78" s="81">
        <v>1</v>
      </c>
      <c r="AD78" s="81">
        <v>0</v>
      </c>
      <c r="AE78" s="81">
        <v>1</v>
      </c>
      <c r="AF78" s="81">
        <v>1</v>
      </c>
      <c r="AG78" s="81">
        <v>1</v>
      </c>
      <c r="AH78" s="81">
        <v>4</v>
      </c>
      <c r="AI78" s="81">
        <v>0</v>
      </c>
      <c r="AJ78" s="81">
        <v>3</v>
      </c>
      <c r="AK78" s="81">
        <v>9</v>
      </c>
    </row>
    <row r="79" spans="1:37" ht="16.5" customHeight="1">
      <c r="A79" s="230"/>
      <c r="B79" s="232" t="s">
        <v>440</v>
      </c>
      <c r="C79" s="233"/>
      <c r="D79" s="81">
        <v>19</v>
      </c>
      <c r="E79" s="81">
        <v>0</v>
      </c>
      <c r="F79" s="81">
        <v>0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  <c r="O79" s="81">
        <v>2</v>
      </c>
      <c r="P79" s="81">
        <v>2</v>
      </c>
      <c r="Q79" s="81">
        <v>1</v>
      </c>
      <c r="R79" s="81">
        <v>0</v>
      </c>
      <c r="S79" s="81">
        <v>5</v>
      </c>
      <c r="T79" s="81">
        <v>9</v>
      </c>
      <c r="U79" s="81">
        <v>3</v>
      </c>
      <c r="V79" s="81">
        <v>0</v>
      </c>
      <c r="W79" s="81">
        <v>0</v>
      </c>
      <c r="X79" s="81">
        <v>0</v>
      </c>
      <c r="Y79" s="81">
        <v>0</v>
      </c>
      <c r="Z79" s="81">
        <v>0</v>
      </c>
      <c r="AA79" s="81">
        <v>3</v>
      </c>
      <c r="AB79" s="81">
        <v>0</v>
      </c>
      <c r="AC79" s="81">
        <v>0</v>
      </c>
      <c r="AD79" s="81">
        <v>0</v>
      </c>
      <c r="AE79" s="81">
        <v>0</v>
      </c>
      <c r="AF79" s="81">
        <v>1</v>
      </c>
      <c r="AG79" s="81">
        <v>1</v>
      </c>
      <c r="AH79" s="81">
        <v>0</v>
      </c>
      <c r="AI79" s="81">
        <v>0</v>
      </c>
      <c r="AJ79" s="81">
        <v>0</v>
      </c>
      <c r="AK79" s="81">
        <v>2</v>
      </c>
    </row>
    <row r="80" spans="1:37" ht="16.5" customHeight="1">
      <c r="A80" s="230"/>
      <c r="B80" s="80"/>
      <c r="C80" s="79" t="s">
        <v>439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83">
        <v>0</v>
      </c>
      <c r="Z80" s="83">
        <v>0</v>
      </c>
      <c r="AA80" s="83">
        <v>0</v>
      </c>
      <c r="AB80" s="83">
        <v>0</v>
      </c>
      <c r="AC80" s="83">
        <v>0</v>
      </c>
      <c r="AD80" s="83">
        <v>0</v>
      </c>
      <c r="AE80" s="83">
        <v>0</v>
      </c>
      <c r="AF80" s="83">
        <v>0</v>
      </c>
      <c r="AG80" s="83">
        <v>0</v>
      </c>
      <c r="AH80" s="83">
        <v>0</v>
      </c>
      <c r="AI80" s="83">
        <v>0</v>
      </c>
      <c r="AJ80" s="83">
        <v>0</v>
      </c>
      <c r="AK80" s="83">
        <v>0</v>
      </c>
    </row>
    <row r="81" spans="1:37" ht="16.5" customHeight="1">
      <c r="A81" s="234" t="s">
        <v>445</v>
      </c>
      <c r="B81" s="230" t="s">
        <v>442</v>
      </c>
      <c r="C81" s="231"/>
      <c r="D81" s="82">
        <v>396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2</v>
      </c>
      <c r="M81" s="82">
        <v>2</v>
      </c>
      <c r="N81" s="82">
        <v>0</v>
      </c>
      <c r="O81" s="82">
        <v>4</v>
      </c>
      <c r="P81" s="82">
        <v>13</v>
      </c>
      <c r="Q81" s="82">
        <v>1</v>
      </c>
      <c r="R81" s="82">
        <v>1</v>
      </c>
      <c r="S81" s="82">
        <v>19</v>
      </c>
      <c r="T81" s="82">
        <v>277</v>
      </c>
      <c r="U81" s="82">
        <v>16</v>
      </c>
      <c r="V81" s="82">
        <v>2</v>
      </c>
      <c r="W81" s="82">
        <v>0</v>
      </c>
      <c r="X81" s="82">
        <v>0</v>
      </c>
      <c r="Y81" s="82">
        <v>0</v>
      </c>
      <c r="Z81" s="82">
        <v>0</v>
      </c>
      <c r="AA81" s="82">
        <v>18</v>
      </c>
      <c r="AB81" s="82">
        <v>0</v>
      </c>
      <c r="AC81" s="82">
        <v>2</v>
      </c>
      <c r="AD81" s="82">
        <v>2</v>
      </c>
      <c r="AE81" s="82">
        <v>2</v>
      </c>
      <c r="AF81" s="82">
        <v>2</v>
      </c>
      <c r="AG81" s="82">
        <v>48</v>
      </c>
      <c r="AH81" s="82">
        <v>21</v>
      </c>
      <c r="AI81" s="82">
        <v>0</v>
      </c>
      <c r="AJ81" s="82">
        <v>7</v>
      </c>
      <c r="AK81" s="82">
        <v>78</v>
      </c>
    </row>
    <row r="82" spans="1:37" ht="16.5" customHeight="1">
      <c r="A82" s="234"/>
      <c r="B82" s="230" t="s">
        <v>441</v>
      </c>
      <c r="C82" s="231"/>
      <c r="D82" s="81">
        <v>132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2</v>
      </c>
      <c r="M82" s="81">
        <v>2</v>
      </c>
      <c r="N82" s="81">
        <v>0</v>
      </c>
      <c r="O82" s="81">
        <v>3</v>
      </c>
      <c r="P82" s="81">
        <v>14</v>
      </c>
      <c r="Q82" s="81">
        <v>0</v>
      </c>
      <c r="R82" s="81">
        <v>0</v>
      </c>
      <c r="S82" s="81">
        <v>17</v>
      </c>
      <c r="T82" s="81">
        <v>79</v>
      </c>
      <c r="U82" s="81">
        <v>9</v>
      </c>
      <c r="V82" s="81">
        <v>1</v>
      </c>
      <c r="W82" s="81">
        <v>0</v>
      </c>
      <c r="X82" s="81">
        <v>0</v>
      </c>
      <c r="Y82" s="81">
        <v>0</v>
      </c>
      <c r="Z82" s="81">
        <v>0</v>
      </c>
      <c r="AA82" s="81">
        <v>10</v>
      </c>
      <c r="AB82" s="81">
        <v>0</v>
      </c>
      <c r="AC82" s="81">
        <v>2</v>
      </c>
      <c r="AD82" s="81">
        <v>2</v>
      </c>
      <c r="AE82" s="81">
        <v>2</v>
      </c>
      <c r="AF82" s="81">
        <v>1</v>
      </c>
      <c r="AG82" s="81">
        <v>3</v>
      </c>
      <c r="AH82" s="81">
        <v>16</v>
      </c>
      <c r="AI82" s="81">
        <v>0</v>
      </c>
      <c r="AJ82" s="81">
        <v>2</v>
      </c>
      <c r="AK82" s="81">
        <v>22</v>
      </c>
    </row>
    <row r="83" spans="1:37" ht="16.5" customHeight="1">
      <c r="A83" s="230"/>
      <c r="B83" s="232" t="s">
        <v>440</v>
      </c>
      <c r="C83" s="233"/>
      <c r="D83" s="81">
        <v>58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1</v>
      </c>
      <c r="M83" s="81">
        <v>1</v>
      </c>
      <c r="N83" s="81">
        <v>0</v>
      </c>
      <c r="O83" s="81">
        <v>3</v>
      </c>
      <c r="P83" s="81">
        <v>12</v>
      </c>
      <c r="Q83" s="81">
        <v>0</v>
      </c>
      <c r="R83" s="81">
        <v>0</v>
      </c>
      <c r="S83" s="81">
        <v>15</v>
      </c>
      <c r="T83" s="81">
        <v>30</v>
      </c>
      <c r="U83" s="81">
        <v>7</v>
      </c>
      <c r="V83" s="81">
        <v>1</v>
      </c>
      <c r="W83" s="81">
        <v>0</v>
      </c>
      <c r="X83" s="81">
        <v>0</v>
      </c>
      <c r="Y83" s="81">
        <v>0</v>
      </c>
      <c r="Z83" s="81">
        <v>0</v>
      </c>
      <c r="AA83" s="81">
        <v>8</v>
      </c>
      <c r="AB83" s="81">
        <v>0</v>
      </c>
      <c r="AC83" s="81">
        <v>2</v>
      </c>
      <c r="AD83" s="81">
        <v>2</v>
      </c>
      <c r="AE83" s="81">
        <v>2</v>
      </c>
      <c r="AF83" s="81">
        <v>1</v>
      </c>
      <c r="AG83" s="81">
        <v>1</v>
      </c>
      <c r="AH83" s="81">
        <v>0</v>
      </c>
      <c r="AI83" s="81">
        <v>0</v>
      </c>
      <c r="AJ83" s="81">
        <v>0</v>
      </c>
      <c r="AK83" s="81">
        <v>2</v>
      </c>
    </row>
    <row r="84" spans="1:37" ht="16.5" customHeight="1">
      <c r="A84" s="230"/>
      <c r="B84" s="80"/>
      <c r="C84" s="79" t="s">
        <v>439</v>
      </c>
      <c r="D84" s="78">
        <v>10</v>
      </c>
      <c r="E84" s="78">
        <v>0</v>
      </c>
      <c r="F84" s="78">
        <v>0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3</v>
      </c>
      <c r="Q84" s="78">
        <v>0</v>
      </c>
      <c r="R84" s="78">
        <v>0</v>
      </c>
      <c r="S84" s="78">
        <v>3</v>
      </c>
      <c r="T84" s="78">
        <v>5</v>
      </c>
      <c r="U84" s="78">
        <v>1</v>
      </c>
      <c r="V84" s="78">
        <v>0</v>
      </c>
      <c r="W84" s="78">
        <v>0</v>
      </c>
      <c r="X84" s="78">
        <v>0</v>
      </c>
      <c r="Y84" s="78">
        <v>0</v>
      </c>
      <c r="Z84" s="78">
        <v>0</v>
      </c>
      <c r="AA84" s="78">
        <v>1</v>
      </c>
      <c r="AB84" s="78">
        <v>0</v>
      </c>
      <c r="AC84" s="78">
        <v>0</v>
      </c>
      <c r="AD84" s="78">
        <v>0</v>
      </c>
      <c r="AE84" s="78">
        <v>0</v>
      </c>
      <c r="AF84" s="78">
        <v>1</v>
      </c>
      <c r="AG84" s="78">
        <v>0</v>
      </c>
      <c r="AH84" s="78">
        <v>0</v>
      </c>
      <c r="AI84" s="78">
        <v>0</v>
      </c>
      <c r="AJ84" s="78">
        <v>0</v>
      </c>
      <c r="AK84" s="78">
        <v>1</v>
      </c>
    </row>
    <row r="85" spans="1:37" ht="16.5" customHeight="1">
      <c r="A85" s="234" t="s">
        <v>444</v>
      </c>
      <c r="B85" s="230" t="s">
        <v>442</v>
      </c>
      <c r="C85" s="231"/>
      <c r="D85" s="84">
        <v>257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  <c r="M85" s="84">
        <v>0</v>
      </c>
      <c r="N85" s="84">
        <v>0</v>
      </c>
      <c r="O85" s="84">
        <v>9</v>
      </c>
      <c r="P85" s="84">
        <v>4</v>
      </c>
      <c r="Q85" s="84">
        <v>1</v>
      </c>
      <c r="R85" s="84">
        <v>1</v>
      </c>
      <c r="S85" s="84">
        <v>15</v>
      </c>
      <c r="T85" s="84">
        <v>185</v>
      </c>
      <c r="U85" s="84">
        <v>15</v>
      </c>
      <c r="V85" s="84">
        <v>0</v>
      </c>
      <c r="W85" s="84">
        <v>1</v>
      </c>
      <c r="X85" s="84">
        <v>0</v>
      </c>
      <c r="Y85" s="84">
        <v>0</v>
      </c>
      <c r="Z85" s="84">
        <v>0</v>
      </c>
      <c r="AA85" s="84">
        <v>16</v>
      </c>
      <c r="AB85" s="84">
        <v>0</v>
      </c>
      <c r="AC85" s="84">
        <v>0</v>
      </c>
      <c r="AD85" s="84">
        <v>0</v>
      </c>
      <c r="AE85" s="84">
        <v>0</v>
      </c>
      <c r="AF85" s="84">
        <v>0</v>
      </c>
      <c r="AG85" s="84">
        <v>33</v>
      </c>
      <c r="AH85" s="84">
        <v>5</v>
      </c>
      <c r="AI85" s="84">
        <v>0</v>
      </c>
      <c r="AJ85" s="84">
        <v>3</v>
      </c>
      <c r="AK85" s="84">
        <v>41</v>
      </c>
    </row>
    <row r="86" spans="1:37" ht="16.5" customHeight="1">
      <c r="A86" s="234"/>
      <c r="B86" s="230" t="s">
        <v>441</v>
      </c>
      <c r="C86" s="231"/>
      <c r="D86" s="81">
        <v>109</v>
      </c>
      <c r="E86" s="81">
        <v>0</v>
      </c>
      <c r="F86" s="81">
        <v>0</v>
      </c>
      <c r="G86" s="81">
        <v>0</v>
      </c>
      <c r="H86" s="81">
        <v>0</v>
      </c>
      <c r="I86" s="81">
        <v>0</v>
      </c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9</v>
      </c>
      <c r="P86" s="81">
        <v>4</v>
      </c>
      <c r="Q86" s="81">
        <v>1</v>
      </c>
      <c r="R86" s="81">
        <v>1</v>
      </c>
      <c r="S86" s="81">
        <v>15</v>
      </c>
      <c r="T86" s="81">
        <v>76</v>
      </c>
      <c r="U86" s="81">
        <v>10</v>
      </c>
      <c r="V86" s="81">
        <v>0</v>
      </c>
      <c r="W86" s="81">
        <v>4</v>
      </c>
      <c r="X86" s="81">
        <v>0</v>
      </c>
      <c r="Y86" s="81">
        <v>0</v>
      </c>
      <c r="Z86" s="81">
        <v>0</v>
      </c>
      <c r="AA86" s="81">
        <v>14</v>
      </c>
      <c r="AB86" s="81">
        <v>0</v>
      </c>
      <c r="AC86" s="81">
        <v>0</v>
      </c>
      <c r="AD86" s="81">
        <v>0</v>
      </c>
      <c r="AE86" s="81">
        <v>0</v>
      </c>
      <c r="AF86" s="81">
        <v>0</v>
      </c>
      <c r="AG86" s="81">
        <v>1</v>
      </c>
      <c r="AH86" s="81">
        <v>1</v>
      </c>
      <c r="AI86" s="81">
        <v>0</v>
      </c>
      <c r="AJ86" s="81">
        <v>2</v>
      </c>
      <c r="AK86" s="81">
        <v>4</v>
      </c>
    </row>
    <row r="87" spans="1:37" ht="16.5" customHeight="1">
      <c r="A87" s="230"/>
      <c r="B87" s="232" t="s">
        <v>440</v>
      </c>
      <c r="C87" s="233"/>
      <c r="D87" s="81">
        <v>64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9</v>
      </c>
      <c r="P87" s="81">
        <v>3</v>
      </c>
      <c r="Q87" s="81">
        <v>1</v>
      </c>
      <c r="R87" s="81">
        <v>0</v>
      </c>
      <c r="S87" s="81">
        <v>13</v>
      </c>
      <c r="T87" s="81">
        <v>36</v>
      </c>
      <c r="U87" s="81">
        <v>10</v>
      </c>
      <c r="V87" s="81">
        <v>0</v>
      </c>
      <c r="W87" s="81">
        <v>2</v>
      </c>
      <c r="X87" s="81">
        <v>0</v>
      </c>
      <c r="Y87" s="81">
        <v>0</v>
      </c>
      <c r="Z87" s="81">
        <v>0</v>
      </c>
      <c r="AA87" s="81">
        <v>12</v>
      </c>
      <c r="AB87" s="81">
        <v>0</v>
      </c>
      <c r="AC87" s="81">
        <v>0</v>
      </c>
      <c r="AD87" s="81">
        <v>0</v>
      </c>
      <c r="AE87" s="81">
        <v>0</v>
      </c>
      <c r="AF87" s="81">
        <v>0</v>
      </c>
      <c r="AG87" s="81">
        <v>1</v>
      </c>
      <c r="AH87" s="81">
        <v>0</v>
      </c>
      <c r="AI87" s="81">
        <v>0</v>
      </c>
      <c r="AJ87" s="81">
        <v>2</v>
      </c>
      <c r="AK87" s="81">
        <v>3</v>
      </c>
    </row>
    <row r="88" spans="1:37" ht="16.5" customHeight="1">
      <c r="A88" s="230"/>
      <c r="B88" s="80"/>
      <c r="C88" s="79" t="s">
        <v>439</v>
      </c>
      <c r="D88" s="83">
        <v>7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1</v>
      </c>
      <c r="Q88" s="83">
        <v>0</v>
      </c>
      <c r="R88" s="83">
        <v>0</v>
      </c>
      <c r="S88" s="83">
        <v>1</v>
      </c>
      <c r="T88" s="83">
        <v>5</v>
      </c>
      <c r="U88" s="83">
        <v>0</v>
      </c>
      <c r="V88" s="83">
        <v>0</v>
      </c>
      <c r="W88" s="83">
        <v>0</v>
      </c>
      <c r="X88" s="83">
        <v>0</v>
      </c>
      <c r="Y88" s="83">
        <v>0</v>
      </c>
      <c r="Z88" s="83">
        <v>0</v>
      </c>
      <c r="AA88" s="83">
        <v>0</v>
      </c>
      <c r="AB88" s="83">
        <v>0</v>
      </c>
      <c r="AC88" s="83">
        <v>0</v>
      </c>
      <c r="AD88" s="83">
        <v>0</v>
      </c>
      <c r="AE88" s="83">
        <v>0</v>
      </c>
      <c r="AF88" s="83">
        <v>0</v>
      </c>
      <c r="AG88" s="83">
        <v>0</v>
      </c>
      <c r="AH88" s="83">
        <v>0</v>
      </c>
      <c r="AI88" s="83">
        <v>0</v>
      </c>
      <c r="AJ88" s="83">
        <v>1</v>
      </c>
      <c r="AK88" s="83">
        <v>1</v>
      </c>
    </row>
    <row r="89" spans="1:37" ht="16.5" customHeight="1">
      <c r="A89" s="234" t="s">
        <v>443</v>
      </c>
      <c r="B89" s="230" t="s">
        <v>442</v>
      </c>
      <c r="C89" s="231"/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0</v>
      </c>
      <c r="R89" s="82">
        <v>0</v>
      </c>
      <c r="S89" s="82">
        <v>0</v>
      </c>
      <c r="T89" s="82">
        <v>0</v>
      </c>
      <c r="U89" s="82">
        <v>0</v>
      </c>
      <c r="V89" s="82">
        <v>0</v>
      </c>
      <c r="W89" s="82">
        <v>0</v>
      </c>
      <c r="X89" s="82">
        <v>0</v>
      </c>
      <c r="Y89" s="82">
        <v>0</v>
      </c>
      <c r="Z89" s="82">
        <v>0</v>
      </c>
      <c r="AA89" s="82">
        <v>0</v>
      </c>
      <c r="AB89" s="82">
        <v>0</v>
      </c>
      <c r="AC89" s="82">
        <v>0</v>
      </c>
      <c r="AD89" s="82">
        <v>0</v>
      </c>
      <c r="AE89" s="82">
        <v>0</v>
      </c>
      <c r="AF89" s="82">
        <v>0</v>
      </c>
      <c r="AG89" s="82">
        <v>0</v>
      </c>
      <c r="AH89" s="82">
        <v>0</v>
      </c>
      <c r="AI89" s="82">
        <v>0</v>
      </c>
      <c r="AJ89" s="82">
        <v>0</v>
      </c>
      <c r="AK89" s="82">
        <v>0</v>
      </c>
    </row>
    <row r="90" spans="1:37" ht="16.5" customHeight="1">
      <c r="A90" s="234"/>
      <c r="B90" s="230" t="s">
        <v>441</v>
      </c>
      <c r="C90" s="231"/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v>0</v>
      </c>
      <c r="W90" s="81">
        <v>0</v>
      </c>
      <c r="X90" s="81">
        <v>0</v>
      </c>
      <c r="Y90" s="81">
        <v>0</v>
      </c>
      <c r="Z90" s="81">
        <v>0</v>
      </c>
      <c r="AA90" s="81">
        <v>0</v>
      </c>
      <c r="AB90" s="81">
        <v>0</v>
      </c>
      <c r="AC90" s="81">
        <v>0</v>
      </c>
      <c r="AD90" s="81">
        <v>0</v>
      </c>
      <c r="AE90" s="81">
        <v>0</v>
      </c>
      <c r="AF90" s="81">
        <v>0</v>
      </c>
      <c r="AG90" s="81">
        <v>0</v>
      </c>
      <c r="AH90" s="81">
        <v>0</v>
      </c>
      <c r="AI90" s="81">
        <v>0</v>
      </c>
      <c r="AJ90" s="81">
        <v>0</v>
      </c>
      <c r="AK90" s="81">
        <v>0</v>
      </c>
    </row>
    <row r="91" spans="1:37" ht="16.5" customHeight="1">
      <c r="A91" s="230"/>
      <c r="B91" s="232" t="s">
        <v>440</v>
      </c>
      <c r="C91" s="233"/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  <c r="Z91" s="81">
        <v>0</v>
      </c>
      <c r="AA91" s="81">
        <v>0</v>
      </c>
      <c r="AB91" s="81">
        <v>0</v>
      </c>
      <c r="AC91" s="81">
        <v>0</v>
      </c>
      <c r="AD91" s="81">
        <v>0</v>
      </c>
      <c r="AE91" s="81">
        <v>0</v>
      </c>
      <c r="AF91" s="81">
        <v>0</v>
      </c>
      <c r="AG91" s="81">
        <v>0</v>
      </c>
      <c r="AH91" s="81">
        <v>0</v>
      </c>
      <c r="AI91" s="81">
        <v>0</v>
      </c>
      <c r="AJ91" s="81">
        <v>0</v>
      </c>
      <c r="AK91" s="81">
        <v>0</v>
      </c>
    </row>
    <row r="92" spans="1:37" ht="16.5" customHeight="1">
      <c r="A92" s="230"/>
      <c r="B92" s="80"/>
      <c r="C92" s="79" t="s">
        <v>439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  <c r="Z92" s="78">
        <v>0</v>
      </c>
      <c r="AA92" s="78">
        <v>0</v>
      </c>
      <c r="AB92" s="78">
        <v>0</v>
      </c>
      <c r="AC92" s="78">
        <v>0</v>
      </c>
      <c r="AD92" s="78">
        <v>0</v>
      </c>
      <c r="AE92" s="78">
        <v>0</v>
      </c>
      <c r="AF92" s="78">
        <v>0</v>
      </c>
      <c r="AG92" s="78">
        <v>0</v>
      </c>
      <c r="AH92" s="78">
        <v>0</v>
      </c>
      <c r="AI92" s="78">
        <v>0</v>
      </c>
      <c r="AJ92" s="78">
        <v>0</v>
      </c>
      <c r="AK92" s="78">
        <v>0</v>
      </c>
    </row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</sheetData>
  <sheetProtection/>
  <mergeCells count="150">
    <mergeCell ref="A89:A92"/>
    <mergeCell ref="B89:C89"/>
    <mergeCell ref="B90:C90"/>
    <mergeCell ref="B91:C91"/>
    <mergeCell ref="A85:A88"/>
    <mergeCell ref="B85:C85"/>
    <mergeCell ref="B86:C86"/>
    <mergeCell ref="B87:C87"/>
    <mergeCell ref="A81:A84"/>
    <mergeCell ref="B81:C81"/>
    <mergeCell ref="B82:C82"/>
    <mergeCell ref="B83:C83"/>
    <mergeCell ref="A77:A80"/>
    <mergeCell ref="B77:C77"/>
    <mergeCell ref="B78:C78"/>
    <mergeCell ref="B79:C79"/>
    <mergeCell ref="A73:A76"/>
    <mergeCell ref="B73:C73"/>
    <mergeCell ref="B74:C74"/>
    <mergeCell ref="B75:C75"/>
    <mergeCell ref="A69:A72"/>
    <mergeCell ref="B69:C69"/>
    <mergeCell ref="B70:C70"/>
    <mergeCell ref="B71:C71"/>
    <mergeCell ref="A65:A68"/>
    <mergeCell ref="B65:C65"/>
    <mergeCell ref="B66:C66"/>
    <mergeCell ref="B67:C67"/>
    <mergeCell ref="A61:A64"/>
    <mergeCell ref="B61:C61"/>
    <mergeCell ref="B62:C62"/>
    <mergeCell ref="B63:C63"/>
    <mergeCell ref="A57:A60"/>
    <mergeCell ref="B57:C57"/>
    <mergeCell ref="B58:C58"/>
    <mergeCell ref="B59:C59"/>
    <mergeCell ref="A53:A56"/>
    <mergeCell ref="B53:C53"/>
    <mergeCell ref="B54:C54"/>
    <mergeCell ref="B55:C55"/>
    <mergeCell ref="A43:A46"/>
    <mergeCell ref="B43:C43"/>
    <mergeCell ref="B44:C44"/>
    <mergeCell ref="B45:C45"/>
    <mergeCell ref="A39:A42"/>
    <mergeCell ref="B39:C39"/>
    <mergeCell ref="B40:C40"/>
    <mergeCell ref="B41:C41"/>
    <mergeCell ref="A35:A38"/>
    <mergeCell ref="B35:C35"/>
    <mergeCell ref="B36:C36"/>
    <mergeCell ref="B37:C37"/>
    <mergeCell ref="A31:A34"/>
    <mergeCell ref="B31:C31"/>
    <mergeCell ref="B32:C32"/>
    <mergeCell ref="B33:C33"/>
    <mergeCell ref="A27:A30"/>
    <mergeCell ref="B27:C27"/>
    <mergeCell ref="B28:C28"/>
    <mergeCell ref="B29:C29"/>
    <mergeCell ref="A23:A26"/>
    <mergeCell ref="B23:C23"/>
    <mergeCell ref="B24:C24"/>
    <mergeCell ref="B25:C25"/>
    <mergeCell ref="A19:A22"/>
    <mergeCell ref="B19:C19"/>
    <mergeCell ref="B20:C20"/>
    <mergeCell ref="B21:C21"/>
    <mergeCell ref="A15:A18"/>
    <mergeCell ref="B15:C15"/>
    <mergeCell ref="B16:C16"/>
    <mergeCell ref="B17:C17"/>
    <mergeCell ref="B7:C7"/>
    <mergeCell ref="B9:C9"/>
    <mergeCell ref="A11:A14"/>
    <mergeCell ref="B11:C11"/>
    <mergeCell ref="B12:C12"/>
    <mergeCell ref="B13:C13"/>
    <mergeCell ref="A7:A10"/>
    <mergeCell ref="B8:C8"/>
    <mergeCell ref="AK5:AK6"/>
    <mergeCell ref="AF4:AK4"/>
    <mergeCell ref="A4:C6"/>
    <mergeCell ref="AF5:AF6"/>
    <mergeCell ref="AH5:AH6"/>
    <mergeCell ref="AI5:AI6"/>
    <mergeCell ref="AJ5:AJ6"/>
    <mergeCell ref="AC5:AC6"/>
    <mergeCell ref="AB5:AB6"/>
    <mergeCell ref="AE5:AE6"/>
    <mergeCell ref="AB4:AE4"/>
    <mergeCell ref="W5:W6"/>
    <mergeCell ref="X5:X6"/>
    <mergeCell ref="Z5:Z6"/>
    <mergeCell ref="AA5:AA6"/>
    <mergeCell ref="Y5:Y6"/>
    <mergeCell ref="T4:T6"/>
    <mergeCell ref="N4:S4"/>
    <mergeCell ref="U5:U6"/>
    <mergeCell ref="V5:V6"/>
    <mergeCell ref="U4:AA4"/>
    <mergeCell ref="P5:P6"/>
    <mergeCell ref="Q5:Q6"/>
    <mergeCell ref="R5:R6"/>
    <mergeCell ref="S5:S6"/>
    <mergeCell ref="AG5:AG6"/>
    <mergeCell ref="D4:D6"/>
    <mergeCell ref="E5:E6"/>
    <mergeCell ref="F5:J5"/>
    <mergeCell ref="E4:M4"/>
    <mergeCell ref="K5:K6"/>
    <mergeCell ref="L5:L6"/>
    <mergeCell ref="M5:M6"/>
    <mergeCell ref="N5:N6"/>
    <mergeCell ref="O5:O6"/>
    <mergeCell ref="A50:C52"/>
    <mergeCell ref="D50:D52"/>
    <mergeCell ref="E50:M50"/>
    <mergeCell ref="N50:S50"/>
    <mergeCell ref="E51:E52"/>
    <mergeCell ref="F51:J51"/>
    <mergeCell ref="K51:K52"/>
    <mergeCell ref="L51:L52"/>
    <mergeCell ref="M51:M52"/>
    <mergeCell ref="N51:N52"/>
    <mergeCell ref="AB50:AE50"/>
    <mergeCell ref="AF50:AK50"/>
    <mergeCell ref="V51:V52"/>
    <mergeCell ref="W51:W52"/>
    <mergeCell ref="X51:X52"/>
    <mergeCell ref="Y51:Y52"/>
    <mergeCell ref="Z51:Z52"/>
    <mergeCell ref="AA51:AA52"/>
    <mergeCell ref="AB51:AB52"/>
    <mergeCell ref="AC51:AC52"/>
    <mergeCell ref="O51:O52"/>
    <mergeCell ref="P51:P52"/>
    <mergeCell ref="Q51:Q52"/>
    <mergeCell ref="R51:R52"/>
    <mergeCell ref="S51:S52"/>
    <mergeCell ref="U51:U52"/>
    <mergeCell ref="T50:T52"/>
    <mergeCell ref="U50:AA50"/>
    <mergeCell ref="AE51:AE52"/>
    <mergeCell ref="AF51:AF52"/>
    <mergeCell ref="AK51:AK52"/>
    <mergeCell ref="AG51:AG52"/>
    <mergeCell ref="AH51:AH52"/>
    <mergeCell ref="AI51:AI52"/>
    <mergeCell ref="AJ51:AJ52"/>
  </mergeCells>
  <printOptions/>
  <pageMargins left="0.7874015748031497" right="0.1968503937007874" top="0.7480314960629921" bottom="0.5905511811023623" header="0.1968503937007874" footer="0.31496062992125984"/>
  <pageSetup firstPageNumber="52" useFirstPageNumber="1" horizontalDpi="600" verticalDpi="600" orientation="landscape" paperSize="9" scale="60" r:id="rId2"/>
  <headerFooter alignWithMargins="0">
    <oddFooter>&amp;C- &amp;P -</oddFooter>
  </headerFooter>
  <rowBreaks count="1" manualBreakCount="1">
    <brk id="46" max="3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Zeros="0" zoomScale="85" zoomScaleNormal="85" zoomScalePageLayoutView="0" workbookViewId="0" topLeftCell="A1">
      <selection activeCell="M46" sqref="M46"/>
    </sheetView>
  </sheetViews>
  <sheetFormatPr defaultColWidth="9.00390625" defaultRowHeight="13.5"/>
  <cols>
    <col min="1" max="1" width="9.00390625" style="102" customWidth="1"/>
    <col min="2" max="2" width="3.375" style="102" customWidth="1"/>
    <col min="3" max="23" width="6.125" style="102" customWidth="1"/>
    <col min="24" max="16384" width="9.00390625" style="102" customWidth="1"/>
  </cols>
  <sheetData>
    <row r="1" ht="11.25" customHeight="1">
      <c r="A1" s="102" t="s">
        <v>532</v>
      </c>
    </row>
    <row r="2" spans="1:23" ht="11.25" customHeight="1">
      <c r="A2" s="235" t="s">
        <v>531</v>
      </c>
      <c r="B2" s="236"/>
      <c r="C2" s="237" t="s">
        <v>530</v>
      </c>
      <c r="D2" s="238"/>
      <c r="E2" s="240"/>
      <c r="F2" s="237" t="s">
        <v>529</v>
      </c>
      <c r="G2" s="238"/>
      <c r="H2" s="239"/>
      <c r="I2" s="237" t="s">
        <v>528</v>
      </c>
      <c r="J2" s="238"/>
      <c r="K2" s="239"/>
      <c r="L2" s="237" t="s">
        <v>527</v>
      </c>
      <c r="M2" s="238"/>
      <c r="N2" s="239"/>
      <c r="O2" s="237" t="s">
        <v>526</v>
      </c>
      <c r="P2" s="238"/>
      <c r="Q2" s="239"/>
      <c r="R2" s="237" t="s">
        <v>525</v>
      </c>
      <c r="S2" s="238"/>
      <c r="T2" s="239"/>
      <c r="U2" s="237" t="s">
        <v>524</v>
      </c>
      <c r="V2" s="238"/>
      <c r="W2" s="241"/>
    </row>
    <row r="3" spans="1:23" ht="11.25" customHeight="1">
      <c r="A3" s="122" t="s">
        <v>523</v>
      </c>
      <c r="B3" s="121"/>
      <c r="C3" s="120" t="s">
        <v>522</v>
      </c>
      <c r="D3" s="119" t="s">
        <v>521</v>
      </c>
      <c r="E3" s="118" t="s">
        <v>520</v>
      </c>
      <c r="F3" s="120" t="s">
        <v>522</v>
      </c>
      <c r="G3" s="119" t="s">
        <v>521</v>
      </c>
      <c r="H3" s="118" t="s">
        <v>520</v>
      </c>
      <c r="I3" s="120" t="s">
        <v>522</v>
      </c>
      <c r="J3" s="119" t="s">
        <v>521</v>
      </c>
      <c r="K3" s="118" t="s">
        <v>520</v>
      </c>
      <c r="L3" s="120" t="s">
        <v>522</v>
      </c>
      <c r="M3" s="119" t="s">
        <v>521</v>
      </c>
      <c r="N3" s="118" t="s">
        <v>520</v>
      </c>
      <c r="O3" s="120" t="s">
        <v>522</v>
      </c>
      <c r="P3" s="119" t="s">
        <v>521</v>
      </c>
      <c r="Q3" s="118" t="s">
        <v>520</v>
      </c>
      <c r="R3" s="120" t="s">
        <v>522</v>
      </c>
      <c r="S3" s="119" t="s">
        <v>521</v>
      </c>
      <c r="T3" s="118" t="s">
        <v>520</v>
      </c>
      <c r="U3" s="120" t="s">
        <v>522</v>
      </c>
      <c r="V3" s="119" t="s">
        <v>521</v>
      </c>
      <c r="W3" s="118" t="s">
        <v>520</v>
      </c>
    </row>
    <row r="4" spans="1:23" s="103" customFormat="1" ht="12" customHeight="1">
      <c r="A4" s="242" t="s">
        <v>519</v>
      </c>
      <c r="B4" s="107" t="s">
        <v>539</v>
      </c>
      <c r="C4" s="110">
        <v>7410</v>
      </c>
      <c r="D4" s="112">
        <v>3421</v>
      </c>
      <c r="E4" s="108">
        <v>1846</v>
      </c>
      <c r="F4" s="110">
        <v>50</v>
      </c>
      <c r="G4" s="109">
        <v>49</v>
      </c>
      <c r="H4" s="109">
        <v>40</v>
      </c>
      <c r="I4" s="110">
        <v>483</v>
      </c>
      <c r="J4" s="109">
        <v>404</v>
      </c>
      <c r="K4" s="109">
        <v>406</v>
      </c>
      <c r="L4" s="110">
        <v>5140</v>
      </c>
      <c r="M4" s="109">
        <v>2259</v>
      </c>
      <c r="N4" s="108">
        <v>1010</v>
      </c>
      <c r="O4" s="111">
        <v>372</v>
      </c>
      <c r="P4" s="109">
        <v>291</v>
      </c>
      <c r="Q4" s="109">
        <v>183</v>
      </c>
      <c r="R4" s="110">
        <v>63</v>
      </c>
      <c r="S4" s="109">
        <v>54</v>
      </c>
      <c r="T4" s="109">
        <v>39</v>
      </c>
      <c r="U4" s="110">
        <v>1302</v>
      </c>
      <c r="V4" s="109">
        <v>364</v>
      </c>
      <c r="W4" s="108">
        <v>168</v>
      </c>
    </row>
    <row r="5" spans="1:23" s="103" customFormat="1" ht="12" customHeight="1">
      <c r="A5" s="243"/>
      <c r="B5" s="107" t="s">
        <v>533</v>
      </c>
      <c r="C5" s="115">
        <v>8560</v>
      </c>
      <c r="D5" s="117">
        <v>3591</v>
      </c>
      <c r="E5" s="113">
        <v>1863</v>
      </c>
      <c r="F5" s="115">
        <v>44</v>
      </c>
      <c r="G5" s="114">
        <v>47</v>
      </c>
      <c r="H5" s="114">
        <v>51</v>
      </c>
      <c r="I5" s="115">
        <v>432</v>
      </c>
      <c r="J5" s="114">
        <v>360</v>
      </c>
      <c r="K5" s="114">
        <v>357</v>
      </c>
      <c r="L5" s="115">
        <v>6106</v>
      </c>
      <c r="M5" s="114">
        <v>2486</v>
      </c>
      <c r="N5" s="113">
        <v>1059</v>
      </c>
      <c r="O5" s="116">
        <v>421</v>
      </c>
      <c r="P5" s="114">
        <v>299</v>
      </c>
      <c r="Q5" s="114">
        <v>141</v>
      </c>
      <c r="R5" s="115">
        <v>64</v>
      </c>
      <c r="S5" s="114">
        <v>55</v>
      </c>
      <c r="T5" s="114">
        <v>43</v>
      </c>
      <c r="U5" s="115">
        <v>1493</v>
      </c>
      <c r="V5" s="114">
        <v>344</v>
      </c>
      <c r="W5" s="113">
        <v>212</v>
      </c>
    </row>
    <row r="6" spans="1:23" s="103" customFormat="1" ht="12" customHeight="1">
      <c r="A6" s="242" t="s">
        <v>518</v>
      </c>
      <c r="B6" s="107" t="s">
        <v>539</v>
      </c>
      <c r="C6" s="110">
        <v>640</v>
      </c>
      <c r="D6" s="112">
        <v>291</v>
      </c>
      <c r="E6" s="108">
        <v>153</v>
      </c>
      <c r="F6" s="110">
        <v>4</v>
      </c>
      <c r="G6" s="109">
        <v>4</v>
      </c>
      <c r="H6" s="109">
        <v>4</v>
      </c>
      <c r="I6" s="110">
        <v>32</v>
      </c>
      <c r="J6" s="109">
        <v>26</v>
      </c>
      <c r="K6" s="109">
        <v>24</v>
      </c>
      <c r="L6" s="110">
        <v>481</v>
      </c>
      <c r="M6" s="109">
        <v>218</v>
      </c>
      <c r="N6" s="108">
        <v>93</v>
      </c>
      <c r="O6" s="111">
        <v>26</v>
      </c>
      <c r="P6" s="109">
        <v>20</v>
      </c>
      <c r="Q6" s="109">
        <v>18</v>
      </c>
      <c r="R6" s="110">
        <v>5</v>
      </c>
      <c r="S6" s="109">
        <v>4</v>
      </c>
      <c r="T6" s="109">
        <v>3</v>
      </c>
      <c r="U6" s="110">
        <v>92</v>
      </c>
      <c r="V6" s="109">
        <v>19</v>
      </c>
      <c r="W6" s="108">
        <v>11</v>
      </c>
    </row>
    <row r="7" spans="1:23" s="103" customFormat="1" ht="12" customHeight="1">
      <c r="A7" s="243"/>
      <c r="B7" s="107" t="s">
        <v>533</v>
      </c>
      <c r="C7" s="106">
        <v>652</v>
      </c>
      <c r="D7" s="105">
        <v>233</v>
      </c>
      <c r="E7" s="104">
        <v>116</v>
      </c>
      <c r="F7" s="106">
        <v>4</v>
      </c>
      <c r="G7" s="105">
        <v>4</v>
      </c>
      <c r="H7" s="104">
        <v>4</v>
      </c>
      <c r="I7" s="106">
        <v>22</v>
      </c>
      <c r="J7" s="105">
        <v>19</v>
      </c>
      <c r="K7" s="104">
        <v>18</v>
      </c>
      <c r="L7" s="106">
        <v>491</v>
      </c>
      <c r="M7" s="105">
        <v>162</v>
      </c>
      <c r="N7" s="104">
        <v>70</v>
      </c>
      <c r="O7" s="106">
        <v>21</v>
      </c>
      <c r="P7" s="105">
        <v>10</v>
      </c>
      <c r="Q7" s="104">
        <v>6</v>
      </c>
      <c r="R7" s="106">
        <v>5</v>
      </c>
      <c r="S7" s="105">
        <v>5</v>
      </c>
      <c r="T7" s="104">
        <v>4</v>
      </c>
      <c r="U7" s="106">
        <v>109</v>
      </c>
      <c r="V7" s="105">
        <v>33</v>
      </c>
      <c r="W7" s="104">
        <v>14</v>
      </c>
    </row>
    <row r="8" spans="1:23" s="103" customFormat="1" ht="12" customHeight="1">
      <c r="A8" s="242" t="s">
        <v>517</v>
      </c>
      <c r="B8" s="107" t="s">
        <v>539</v>
      </c>
      <c r="C8" s="110">
        <v>214</v>
      </c>
      <c r="D8" s="112">
        <v>138</v>
      </c>
      <c r="E8" s="108">
        <v>68</v>
      </c>
      <c r="F8" s="110">
        <v>3</v>
      </c>
      <c r="G8" s="109">
        <v>2</v>
      </c>
      <c r="H8" s="109">
        <v>2</v>
      </c>
      <c r="I8" s="110">
        <v>14</v>
      </c>
      <c r="J8" s="109">
        <v>12</v>
      </c>
      <c r="K8" s="109">
        <v>10</v>
      </c>
      <c r="L8" s="110">
        <v>148</v>
      </c>
      <c r="M8" s="109">
        <v>81</v>
      </c>
      <c r="N8" s="108">
        <v>42</v>
      </c>
      <c r="O8" s="111">
        <v>14</v>
      </c>
      <c r="P8" s="109">
        <v>26</v>
      </c>
      <c r="Q8" s="109">
        <v>5</v>
      </c>
      <c r="R8" s="110">
        <v>1</v>
      </c>
      <c r="S8" s="109">
        <v>2</v>
      </c>
      <c r="T8" s="109">
        <v>1</v>
      </c>
      <c r="U8" s="110">
        <v>34</v>
      </c>
      <c r="V8" s="109">
        <v>15</v>
      </c>
      <c r="W8" s="108">
        <v>8</v>
      </c>
    </row>
    <row r="9" spans="1:23" s="103" customFormat="1" ht="12" customHeight="1">
      <c r="A9" s="243"/>
      <c r="B9" s="107" t="s">
        <v>533</v>
      </c>
      <c r="C9" s="106">
        <v>244</v>
      </c>
      <c r="D9" s="105">
        <v>90</v>
      </c>
      <c r="E9" s="104">
        <v>60</v>
      </c>
      <c r="F9" s="106">
        <v>2</v>
      </c>
      <c r="G9" s="105">
        <v>2</v>
      </c>
      <c r="H9" s="104">
        <v>2</v>
      </c>
      <c r="I9" s="106">
        <v>11</v>
      </c>
      <c r="J9" s="105">
        <v>11</v>
      </c>
      <c r="K9" s="104">
        <v>10</v>
      </c>
      <c r="L9" s="106">
        <v>178</v>
      </c>
      <c r="M9" s="105">
        <v>57</v>
      </c>
      <c r="N9" s="104">
        <v>35</v>
      </c>
      <c r="O9" s="106">
        <v>10</v>
      </c>
      <c r="P9" s="105">
        <v>6</v>
      </c>
      <c r="Q9" s="104">
        <v>4</v>
      </c>
      <c r="R9" s="106">
        <v>3</v>
      </c>
      <c r="S9" s="105">
        <v>3</v>
      </c>
      <c r="T9" s="104">
        <v>2</v>
      </c>
      <c r="U9" s="106">
        <v>40</v>
      </c>
      <c r="V9" s="105">
        <v>11</v>
      </c>
      <c r="W9" s="104">
        <v>7</v>
      </c>
    </row>
    <row r="10" spans="1:23" s="103" customFormat="1" ht="12" customHeight="1">
      <c r="A10" s="242" t="s">
        <v>516</v>
      </c>
      <c r="B10" s="107" t="s">
        <v>539</v>
      </c>
      <c r="C10" s="110">
        <v>613</v>
      </c>
      <c r="D10" s="112">
        <v>213</v>
      </c>
      <c r="E10" s="108">
        <v>137</v>
      </c>
      <c r="F10" s="110">
        <v>4</v>
      </c>
      <c r="G10" s="109">
        <v>4</v>
      </c>
      <c r="H10" s="109">
        <v>3</v>
      </c>
      <c r="I10" s="110">
        <v>31</v>
      </c>
      <c r="J10" s="109">
        <v>22</v>
      </c>
      <c r="K10" s="109">
        <v>22</v>
      </c>
      <c r="L10" s="110">
        <v>429</v>
      </c>
      <c r="M10" s="109">
        <v>119</v>
      </c>
      <c r="N10" s="108">
        <v>67</v>
      </c>
      <c r="O10" s="111">
        <v>27</v>
      </c>
      <c r="P10" s="109">
        <v>26</v>
      </c>
      <c r="Q10" s="109">
        <v>24</v>
      </c>
      <c r="R10" s="110">
        <v>11</v>
      </c>
      <c r="S10" s="109">
        <v>9</v>
      </c>
      <c r="T10" s="109">
        <v>6</v>
      </c>
      <c r="U10" s="110">
        <v>111</v>
      </c>
      <c r="V10" s="109">
        <v>33</v>
      </c>
      <c r="W10" s="108">
        <v>15</v>
      </c>
    </row>
    <row r="11" spans="1:23" s="103" customFormat="1" ht="12" customHeight="1">
      <c r="A11" s="243"/>
      <c r="B11" s="107" t="s">
        <v>533</v>
      </c>
      <c r="C11" s="106">
        <v>704</v>
      </c>
      <c r="D11" s="105">
        <v>315</v>
      </c>
      <c r="E11" s="104">
        <v>177</v>
      </c>
      <c r="F11" s="106">
        <v>6</v>
      </c>
      <c r="G11" s="105">
        <v>7</v>
      </c>
      <c r="H11" s="104">
        <v>12</v>
      </c>
      <c r="I11" s="106">
        <v>24</v>
      </c>
      <c r="J11" s="105">
        <v>23</v>
      </c>
      <c r="K11" s="104">
        <v>22</v>
      </c>
      <c r="L11" s="106">
        <v>535</v>
      </c>
      <c r="M11" s="105">
        <v>218</v>
      </c>
      <c r="N11" s="104">
        <v>115</v>
      </c>
      <c r="O11" s="106">
        <v>41</v>
      </c>
      <c r="P11" s="105">
        <v>46</v>
      </c>
      <c r="Q11" s="104">
        <v>14</v>
      </c>
      <c r="R11" s="106">
        <v>3</v>
      </c>
      <c r="S11" s="105">
        <v>3</v>
      </c>
      <c r="T11" s="104">
        <v>3</v>
      </c>
      <c r="U11" s="106">
        <v>95</v>
      </c>
      <c r="V11" s="105">
        <v>18</v>
      </c>
      <c r="W11" s="104">
        <v>11</v>
      </c>
    </row>
    <row r="12" spans="1:23" s="103" customFormat="1" ht="12" customHeight="1">
      <c r="A12" s="242" t="s">
        <v>515</v>
      </c>
      <c r="B12" s="107" t="s">
        <v>539</v>
      </c>
      <c r="C12" s="110">
        <v>920</v>
      </c>
      <c r="D12" s="112">
        <v>269</v>
      </c>
      <c r="E12" s="108">
        <v>175</v>
      </c>
      <c r="F12" s="110">
        <v>4</v>
      </c>
      <c r="G12" s="109">
        <v>5</v>
      </c>
      <c r="H12" s="109">
        <v>3</v>
      </c>
      <c r="I12" s="110">
        <v>42</v>
      </c>
      <c r="J12" s="109">
        <v>35</v>
      </c>
      <c r="K12" s="109">
        <v>44</v>
      </c>
      <c r="L12" s="110">
        <v>687</v>
      </c>
      <c r="M12" s="109">
        <v>180</v>
      </c>
      <c r="N12" s="108">
        <v>100</v>
      </c>
      <c r="O12" s="111">
        <v>33</v>
      </c>
      <c r="P12" s="109">
        <v>21</v>
      </c>
      <c r="Q12" s="109">
        <v>16</v>
      </c>
      <c r="R12" s="110">
        <v>1</v>
      </c>
      <c r="S12" s="109">
        <v>1</v>
      </c>
      <c r="T12" s="109">
        <v>1</v>
      </c>
      <c r="U12" s="110">
        <v>153</v>
      </c>
      <c r="V12" s="109">
        <v>27</v>
      </c>
      <c r="W12" s="108">
        <v>11</v>
      </c>
    </row>
    <row r="13" spans="1:23" s="103" customFormat="1" ht="12" customHeight="1">
      <c r="A13" s="243"/>
      <c r="B13" s="107" t="s">
        <v>533</v>
      </c>
      <c r="C13" s="106">
        <v>1039</v>
      </c>
      <c r="D13" s="105">
        <v>433</v>
      </c>
      <c r="E13" s="104">
        <v>197</v>
      </c>
      <c r="F13" s="106">
        <v>5</v>
      </c>
      <c r="G13" s="105">
        <v>5</v>
      </c>
      <c r="H13" s="104">
        <v>4</v>
      </c>
      <c r="I13" s="106">
        <v>38</v>
      </c>
      <c r="J13" s="105">
        <v>34</v>
      </c>
      <c r="K13" s="104">
        <v>33</v>
      </c>
      <c r="L13" s="106">
        <v>771</v>
      </c>
      <c r="M13" s="105">
        <v>320</v>
      </c>
      <c r="N13" s="104">
        <v>118</v>
      </c>
      <c r="O13" s="106">
        <v>31</v>
      </c>
      <c r="P13" s="105">
        <v>35</v>
      </c>
      <c r="Q13" s="104">
        <v>16</v>
      </c>
      <c r="R13" s="106">
        <v>5</v>
      </c>
      <c r="S13" s="105">
        <v>5</v>
      </c>
      <c r="T13" s="104">
        <v>5</v>
      </c>
      <c r="U13" s="106">
        <v>189</v>
      </c>
      <c r="V13" s="105">
        <v>34</v>
      </c>
      <c r="W13" s="104">
        <v>21</v>
      </c>
    </row>
    <row r="14" spans="1:23" s="103" customFormat="1" ht="12" customHeight="1">
      <c r="A14" s="242" t="s">
        <v>514</v>
      </c>
      <c r="B14" s="107" t="s">
        <v>539</v>
      </c>
      <c r="C14" s="110">
        <v>205</v>
      </c>
      <c r="D14" s="112">
        <v>93</v>
      </c>
      <c r="E14" s="108">
        <v>55</v>
      </c>
      <c r="F14" s="110">
        <v>1</v>
      </c>
      <c r="G14" s="109">
        <v>1</v>
      </c>
      <c r="H14" s="109">
        <v>1</v>
      </c>
      <c r="I14" s="110">
        <v>16</v>
      </c>
      <c r="J14" s="109">
        <v>13</v>
      </c>
      <c r="K14" s="109">
        <v>12</v>
      </c>
      <c r="L14" s="110">
        <v>132</v>
      </c>
      <c r="M14" s="109">
        <v>65</v>
      </c>
      <c r="N14" s="108">
        <v>37</v>
      </c>
      <c r="O14" s="111">
        <v>8</v>
      </c>
      <c r="P14" s="109">
        <v>2</v>
      </c>
      <c r="Q14" s="109">
        <v>1</v>
      </c>
      <c r="R14" s="110">
        <v>0</v>
      </c>
      <c r="S14" s="109">
        <v>0</v>
      </c>
      <c r="T14" s="109">
        <v>0</v>
      </c>
      <c r="U14" s="110">
        <v>48</v>
      </c>
      <c r="V14" s="109">
        <v>12</v>
      </c>
      <c r="W14" s="108">
        <v>4</v>
      </c>
    </row>
    <row r="15" spans="1:23" s="103" customFormat="1" ht="12" customHeight="1">
      <c r="A15" s="243"/>
      <c r="B15" s="107" t="s">
        <v>533</v>
      </c>
      <c r="C15" s="106">
        <v>202</v>
      </c>
      <c r="D15" s="105">
        <v>85</v>
      </c>
      <c r="E15" s="104">
        <v>44</v>
      </c>
      <c r="F15" s="106">
        <v>1</v>
      </c>
      <c r="G15" s="105">
        <v>1</v>
      </c>
      <c r="H15" s="104">
        <v>1</v>
      </c>
      <c r="I15" s="106">
        <v>13</v>
      </c>
      <c r="J15" s="105">
        <v>9</v>
      </c>
      <c r="K15" s="104">
        <v>9</v>
      </c>
      <c r="L15" s="106">
        <v>148</v>
      </c>
      <c r="M15" s="105">
        <v>66</v>
      </c>
      <c r="N15" s="104">
        <v>29</v>
      </c>
      <c r="O15" s="106">
        <v>6</v>
      </c>
      <c r="P15" s="105">
        <v>1</v>
      </c>
      <c r="Q15" s="104">
        <v>0</v>
      </c>
      <c r="R15" s="106">
        <v>1</v>
      </c>
      <c r="S15" s="105">
        <v>1</v>
      </c>
      <c r="T15" s="104">
        <v>1</v>
      </c>
      <c r="U15" s="106">
        <v>33</v>
      </c>
      <c r="V15" s="105">
        <v>7</v>
      </c>
      <c r="W15" s="104">
        <v>4</v>
      </c>
    </row>
    <row r="16" spans="1:23" s="103" customFormat="1" ht="12" customHeight="1">
      <c r="A16" s="242" t="s">
        <v>513</v>
      </c>
      <c r="B16" s="107" t="s">
        <v>539</v>
      </c>
      <c r="C16" s="110">
        <v>187</v>
      </c>
      <c r="D16" s="112">
        <v>118</v>
      </c>
      <c r="E16" s="108">
        <v>64</v>
      </c>
      <c r="F16" s="110">
        <v>2</v>
      </c>
      <c r="G16" s="109">
        <v>2</v>
      </c>
      <c r="H16" s="109">
        <v>2</v>
      </c>
      <c r="I16" s="110">
        <v>15</v>
      </c>
      <c r="J16" s="109">
        <v>16</v>
      </c>
      <c r="K16" s="109">
        <v>19</v>
      </c>
      <c r="L16" s="110">
        <v>133</v>
      </c>
      <c r="M16" s="109">
        <v>82</v>
      </c>
      <c r="N16" s="108">
        <v>27</v>
      </c>
      <c r="O16" s="111">
        <v>6</v>
      </c>
      <c r="P16" s="109">
        <v>4</v>
      </c>
      <c r="Q16" s="109">
        <v>4</v>
      </c>
      <c r="R16" s="110">
        <v>3</v>
      </c>
      <c r="S16" s="109">
        <v>4</v>
      </c>
      <c r="T16" s="109">
        <v>4</v>
      </c>
      <c r="U16" s="110">
        <v>28</v>
      </c>
      <c r="V16" s="109">
        <v>10</v>
      </c>
      <c r="W16" s="108">
        <v>8</v>
      </c>
    </row>
    <row r="17" spans="1:23" s="103" customFormat="1" ht="12" customHeight="1">
      <c r="A17" s="243"/>
      <c r="B17" s="107" t="s">
        <v>533</v>
      </c>
      <c r="C17" s="106">
        <v>198</v>
      </c>
      <c r="D17" s="105">
        <v>118</v>
      </c>
      <c r="E17" s="104">
        <v>67</v>
      </c>
      <c r="F17" s="106">
        <v>0</v>
      </c>
      <c r="G17" s="105">
        <v>1</v>
      </c>
      <c r="H17" s="104">
        <v>1</v>
      </c>
      <c r="I17" s="106">
        <v>22</v>
      </c>
      <c r="J17" s="105">
        <v>27</v>
      </c>
      <c r="K17" s="104">
        <v>26</v>
      </c>
      <c r="L17" s="106">
        <v>116</v>
      </c>
      <c r="M17" s="105">
        <v>68</v>
      </c>
      <c r="N17" s="104">
        <v>28</v>
      </c>
      <c r="O17" s="106">
        <v>12</v>
      </c>
      <c r="P17" s="105">
        <v>3</v>
      </c>
      <c r="Q17" s="104">
        <v>1</v>
      </c>
      <c r="R17" s="106">
        <v>9</v>
      </c>
      <c r="S17" s="105">
        <v>8</v>
      </c>
      <c r="T17" s="104">
        <v>6</v>
      </c>
      <c r="U17" s="106">
        <v>39</v>
      </c>
      <c r="V17" s="105">
        <v>11</v>
      </c>
      <c r="W17" s="104">
        <v>5</v>
      </c>
    </row>
    <row r="18" spans="1:23" s="103" customFormat="1" ht="12" customHeight="1">
      <c r="A18" s="242" t="s">
        <v>512</v>
      </c>
      <c r="B18" s="107" t="s">
        <v>539</v>
      </c>
      <c r="C18" s="110">
        <v>1068</v>
      </c>
      <c r="D18" s="112">
        <v>449</v>
      </c>
      <c r="E18" s="108">
        <v>273</v>
      </c>
      <c r="F18" s="110">
        <v>6</v>
      </c>
      <c r="G18" s="109">
        <v>4</v>
      </c>
      <c r="H18" s="109">
        <v>3</v>
      </c>
      <c r="I18" s="110">
        <v>88</v>
      </c>
      <c r="J18" s="109">
        <v>65</v>
      </c>
      <c r="K18" s="109">
        <v>69</v>
      </c>
      <c r="L18" s="110">
        <v>727</v>
      </c>
      <c r="M18" s="109">
        <v>274</v>
      </c>
      <c r="N18" s="108">
        <v>146</v>
      </c>
      <c r="O18" s="111">
        <v>34</v>
      </c>
      <c r="P18" s="109">
        <v>46</v>
      </c>
      <c r="Q18" s="109">
        <v>18</v>
      </c>
      <c r="R18" s="110">
        <v>11</v>
      </c>
      <c r="S18" s="109">
        <v>12</v>
      </c>
      <c r="T18" s="109">
        <v>8</v>
      </c>
      <c r="U18" s="110">
        <v>202</v>
      </c>
      <c r="V18" s="109">
        <v>48</v>
      </c>
      <c r="W18" s="108">
        <v>29</v>
      </c>
    </row>
    <row r="19" spans="1:23" s="103" customFormat="1" ht="12" customHeight="1">
      <c r="A19" s="243"/>
      <c r="B19" s="107" t="s">
        <v>533</v>
      </c>
      <c r="C19" s="106">
        <v>1297</v>
      </c>
      <c r="D19" s="105">
        <v>449</v>
      </c>
      <c r="E19" s="104">
        <v>266</v>
      </c>
      <c r="F19" s="106">
        <v>3</v>
      </c>
      <c r="G19" s="105">
        <v>5</v>
      </c>
      <c r="H19" s="104">
        <v>6</v>
      </c>
      <c r="I19" s="106">
        <v>69</v>
      </c>
      <c r="J19" s="105">
        <v>55</v>
      </c>
      <c r="K19" s="104">
        <v>57</v>
      </c>
      <c r="L19" s="106">
        <v>950</v>
      </c>
      <c r="M19" s="105">
        <v>292</v>
      </c>
      <c r="N19" s="104">
        <v>131</v>
      </c>
      <c r="O19" s="106">
        <v>64</v>
      </c>
      <c r="P19" s="105">
        <v>43</v>
      </c>
      <c r="Q19" s="104">
        <v>29</v>
      </c>
      <c r="R19" s="106">
        <v>15</v>
      </c>
      <c r="S19" s="105">
        <v>11</v>
      </c>
      <c r="T19" s="104">
        <v>8</v>
      </c>
      <c r="U19" s="106">
        <v>196</v>
      </c>
      <c r="V19" s="105">
        <v>43</v>
      </c>
      <c r="W19" s="104">
        <v>35</v>
      </c>
    </row>
    <row r="20" spans="1:23" s="103" customFormat="1" ht="12" customHeight="1">
      <c r="A20" s="242" t="s">
        <v>511</v>
      </c>
      <c r="B20" s="107" t="s">
        <v>539</v>
      </c>
      <c r="C20" s="110">
        <v>804</v>
      </c>
      <c r="D20" s="112">
        <v>337</v>
      </c>
      <c r="E20" s="108">
        <v>179</v>
      </c>
      <c r="F20" s="110">
        <v>6</v>
      </c>
      <c r="G20" s="109">
        <v>7</v>
      </c>
      <c r="H20" s="109">
        <v>6</v>
      </c>
      <c r="I20" s="110">
        <v>48</v>
      </c>
      <c r="J20" s="109">
        <v>40</v>
      </c>
      <c r="K20" s="109">
        <v>39</v>
      </c>
      <c r="L20" s="110">
        <v>575</v>
      </c>
      <c r="M20" s="109">
        <v>231</v>
      </c>
      <c r="N20" s="108">
        <v>104</v>
      </c>
      <c r="O20" s="111">
        <v>45</v>
      </c>
      <c r="P20" s="109">
        <v>20</v>
      </c>
      <c r="Q20" s="109">
        <v>13</v>
      </c>
      <c r="R20" s="110">
        <v>5</v>
      </c>
      <c r="S20" s="109">
        <v>6</v>
      </c>
      <c r="T20" s="109">
        <v>3</v>
      </c>
      <c r="U20" s="110">
        <v>125</v>
      </c>
      <c r="V20" s="109">
        <v>33</v>
      </c>
      <c r="W20" s="108">
        <v>14</v>
      </c>
    </row>
    <row r="21" spans="1:23" s="103" customFormat="1" ht="12" customHeight="1">
      <c r="A21" s="243"/>
      <c r="B21" s="107" t="s">
        <v>533</v>
      </c>
      <c r="C21" s="106">
        <v>1063</v>
      </c>
      <c r="D21" s="105">
        <v>396</v>
      </c>
      <c r="E21" s="104">
        <v>164</v>
      </c>
      <c r="F21" s="106">
        <v>2</v>
      </c>
      <c r="G21" s="105">
        <v>1</v>
      </c>
      <c r="H21" s="104">
        <v>2</v>
      </c>
      <c r="I21" s="106">
        <v>45</v>
      </c>
      <c r="J21" s="105">
        <v>27</v>
      </c>
      <c r="K21" s="104">
        <v>28</v>
      </c>
      <c r="L21" s="106">
        <v>746</v>
      </c>
      <c r="M21" s="105">
        <v>251</v>
      </c>
      <c r="N21" s="104">
        <v>96</v>
      </c>
      <c r="O21" s="106">
        <v>72</v>
      </c>
      <c r="P21" s="105">
        <v>58</v>
      </c>
      <c r="Q21" s="104">
        <v>11</v>
      </c>
      <c r="R21" s="106">
        <v>7</v>
      </c>
      <c r="S21" s="105">
        <v>6</v>
      </c>
      <c r="T21" s="104">
        <v>4</v>
      </c>
      <c r="U21" s="106">
        <v>191</v>
      </c>
      <c r="V21" s="105">
        <v>53</v>
      </c>
      <c r="W21" s="104">
        <v>23</v>
      </c>
    </row>
    <row r="22" spans="1:23" s="103" customFormat="1" ht="12" customHeight="1">
      <c r="A22" s="242" t="s">
        <v>510</v>
      </c>
      <c r="B22" s="107" t="s">
        <v>539</v>
      </c>
      <c r="C22" s="110">
        <v>362</v>
      </c>
      <c r="D22" s="112">
        <v>158</v>
      </c>
      <c r="E22" s="108">
        <v>103</v>
      </c>
      <c r="F22" s="110">
        <v>2</v>
      </c>
      <c r="G22" s="109">
        <v>2</v>
      </c>
      <c r="H22" s="109">
        <v>2</v>
      </c>
      <c r="I22" s="110">
        <v>12</v>
      </c>
      <c r="J22" s="109">
        <v>7</v>
      </c>
      <c r="K22" s="109">
        <v>9</v>
      </c>
      <c r="L22" s="110">
        <v>243</v>
      </c>
      <c r="M22" s="109">
        <v>91</v>
      </c>
      <c r="N22" s="108">
        <v>69</v>
      </c>
      <c r="O22" s="111">
        <v>24</v>
      </c>
      <c r="P22" s="109">
        <v>22</v>
      </c>
      <c r="Q22" s="109">
        <v>12</v>
      </c>
      <c r="R22" s="110">
        <v>4</v>
      </c>
      <c r="S22" s="109">
        <v>2</v>
      </c>
      <c r="T22" s="109">
        <v>2</v>
      </c>
      <c r="U22" s="110">
        <v>77</v>
      </c>
      <c r="V22" s="109">
        <v>34</v>
      </c>
      <c r="W22" s="108">
        <v>9</v>
      </c>
    </row>
    <row r="23" spans="1:23" s="103" customFormat="1" ht="12" customHeight="1">
      <c r="A23" s="243"/>
      <c r="B23" s="107" t="s">
        <v>533</v>
      </c>
      <c r="C23" s="106">
        <v>462</v>
      </c>
      <c r="D23" s="105">
        <v>379</v>
      </c>
      <c r="E23" s="104">
        <v>105</v>
      </c>
      <c r="F23" s="106">
        <v>4</v>
      </c>
      <c r="G23" s="105">
        <v>4</v>
      </c>
      <c r="H23" s="104">
        <v>2</v>
      </c>
      <c r="I23" s="106">
        <v>16</v>
      </c>
      <c r="J23" s="105">
        <v>17</v>
      </c>
      <c r="K23" s="104">
        <v>17</v>
      </c>
      <c r="L23" s="106">
        <v>340</v>
      </c>
      <c r="M23" s="105">
        <v>306</v>
      </c>
      <c r="N23" s="104">
        <v>58</v>
      </c>
      <c r="O23" s="106">
        <v>33</v>
      </c>
      <c r="P23" s="105">
        <v>23</v>
      </c>
      <c r="Q23" s="104">
        <v>12</v>
      </c>
      <c r="R23" s="106">
        <v>1</v>
      </c>
      <c r="S23" s="105">
        <v>1</v>
      </c>
      <c r="T23" s="104">
        <v>0</v>
      </c>
      <c r="U23" s="106">
        <v>68</v>
      </c>
      <c r="V23" s="105">
        <v>28</v>
      </c>
      <c r="W23" s="104">
        <v>16</v>
      </c>
    </row>
    <row r="24" spans="1:23" s="103" customFormat="1" ht="12" customHeight="1">
      <c r="A24" s="242" t="s">
        <v>509</v>
      </c>
      <c r="B24" s="107" t="s">
        <v>539</v>
      </c>
      <c r="C24" s="110">
        <v>766</v>
      </c>
      <c r="D24" s="112">
        <v>553</v>
      </c>
      <c r="E24" s="108">
        <v>188</v>
      </c>
      <c r="F24" s="110">
        <v>3</v>
      </c>
      <c r="G24" s="109">
        <v>3</v>
      </c>
      <c r="H24" s="109">
        <v>4</v>
      </c>
      <c r="I24" s="110">
        <v>44</v>
      </c>
      <c r="J24" s="109">
        <v>34</v>
      </c>
      <c r="K24" s="109">
        <v>33</v>
      </c>
      <c r="L24" s="110">
        <v>559</v>
      </c>
      <c r="M24" s="109">
        <v>446</v>
      </c>
      <c r="N24" s="108">
        <v>116</v>
      </c>
      <c r="O24" s="111">
        <v>43</v>
      </c>
      <c r="P24" s="109">
        <v>22</v>
      </c>
      <c r="Q24" s="109">
        <v>17</v>
      </c>
      <c r="R24" s="110">
        <v>9</v>
      </c>
      <c r="S24" s="109">
        <v>6</v>
      </c>
      <c r="T24" s="109">
        <v>3</v>
      </c>
      <c r="U24" s="110">
        <v>108</v>
      </c>
      <c r="V24" s="109">
        <v>42</v>
      </c>
      <c r="W24" s="108">
        <v>15</v>
      </c>
    </row>
    <row r="25" spans="1:23" s="103" customFormat="1" ht="12" customHeight="1">
      <c r="A25" s="243"/>
      <c r="B25" s="107" t="s">
        <v>533</v>
      </c>
      <c r="C25" s="106">
        <v>958</v>
      </c>
      <c r="D25" s="105">
        <v>366</v>
      </c>
      <c r="E25" s="104">
        <v>218</v>
      </c>
      <c r="F25" s="106">
        <v>7</v>
      </c>
      <c r="G25" s="105">
        <v>8</v>
      </c>
      <c r="H25" s="104">
        <v>8</v>
      </c>
      <c r="I25" s="106">
        <v>47</v>
      </c>
      <c r="J25" s="105">
        <v>35</v>
      </c>
      <c r="K25" s="104">
        <v>32</v>
      </c>
      <c r="L25" s="106">
        <v>695</v>
      </c>
      <c r="M25" s="105">
        <v>256</v>
      </c>
      <c r="N25" s="104">
        <v>132</v>
      </c>
      <c r="O25" s="106">
        <v>46</v>
      </c>
      <c r="P25" s="105">
        <v>27</v>
      </c>
      <c r="Q25" s="104">
        <v>19</v>
      </c>
      <c r="R25" s="106">
        <v>4</v>
      </c>
      <c r="S25" s="105">
        <v>4</v>
      </c>
      <c r="T25" s="104">
        <v>3</v>
      </c>
      <c r="U25" s="106">
        <v>159</v>
      </c>
      <c r="V25" s="105">
        <v>36</v>
      </c>
      <c r="W25" s="104">
        <v>24</v>
      </c>
    </row>
    <row r="26" spans="1:23" s="103" customFormat="1" ht="12" customHeight="1">
      <c r="A26" s="242" t="s">
        <v>508</v>
      </c>
      <c r="B26" s="107" t="s">
        <v>539</v>
      </c>
      <c r="C26" s="110">
        <v>34</v>
      </c>
      <c r="D26" s="112">
        <v>6</v>
      </c>
      <c r="E26" s="108">
        <v>2</v>
      </c>
      <c r="F26" s="110">
        <v>0</v>
      </c>
      <c r="G26" s="109">
        <v>0</v>
      </c>
      <c r="H26" s="109">
        <v>0</v>
      </c>
      <c r="I26" s="110">
        <v>2</v>
      </c>
      <c r="J26" s="109">
        <v>1</v>
      </c>
      <c r="K26" s="109">
        <v>1</v>
      </c>
      <c r="L26" s="110">
        <v>23</v>
      </c>
      <c r="M26" s="109">
        <v>4</v>
      </c>
      <c r="N26" s="108">
        <v>1</v>
      </c>
      <c r="O26" s="111">
        <v>0</v>
      </c>
      <c r="P26" s="109">
        <v>1</v>
      </c>
      <c r="Q26" s="109">
        <v>0</v>
      </c>
      <c r="R26" s="110">
        <v>0</v>
      </c>
      <c r="S26" s="109">
        <v>0</v>
      </c>
      <c r="T26" s="109">
        <v>0</v>
      </c>
      <c r="U26" s="110">
        <v>9</v>
      </c>
      <c r="V26" s="109">
        <v>0</v>
      </c>
      <c r="W26" s="108">
        <v>0</v>
      </c>
    </row>
    <row r="27" spans="1:23" s="103" customFormat="1" ht="12" customHeight="1">
      <c r="A27" s="243"/>
      <c r="B27" s="107" t="s">
        <v>533</v>
      </c>
      <c r="C27" s="106">
        <v>63</v>
      </c>
      <c r="D27" s="105">
        <v>33</v>
      </c>
      <c r="E27" s="104">
        <v>16</v>
      </c>
      <c r="F27" s="106">
        <v>1</v>
      </c>
      <c r="G27" s="105">
        <v>1</v>
      </c>
      <c r="H27" s="104">
        <v>1</v>
      </c>
      <c r="I27" s="106">
        <v>7</v>
      </c>
      <c r="J27" s="105">
        <v>9</v>
      </c>
      <c r="K27" s="104">
        <v>7</v>
      </c>
      <c r="L27" s="106">
        <v>46</v>
      </c>
      <c r="M27" s="105">
        <v>21</v>
      </c>
      <c r="N27" s="104">
        <v>7</v>
      </c>
      <c r="O27" s="106">
        <v>0</v>
      </c>
      <c r="P27" s="105">
        <v>0</v>
      </c>
      <c r="Q27" s="104">
        <v>0</v>
      </c>
      <c r="R27" s="106">
        <v>0</v>
      </c>
      <c r="S27" s="105">
        <v>0</v>
      </c>
      <c r="T27" s="104">
        <v>0</v>
      </c>
      <c r="U27" s="106">
        <v>9</v>
      </c>
      <c r="V27" s="105">
        <v>2</v>
      </c>
      <c r="W27" s="104">
        <v>1</v>
      </c>
    </row>
    <row r="28" spans="1:23" s="103" customFormat="1" ht="12" customHeight="1">
      <c r="A28" s="242" t="s">
        <v>507</v>
      </c>
      <c r="B28" s="107" t="s">
        <v>539</v>
      </c>
      <c r="C28" s="110">
        <v>617</v>
      </c>
      <c r="D28" s="112">
        <v>328</v>
      </c>
      <c r="E28" s="108">
        <v>209</v>
      </c>
      <c r="F28" s="110">
        <v>7</v>
      </c>
      <c r="G28" s="109">
        <v>7</v>
      </c>
      <c r="H28" s="109">
        <v>7</v>
      </c>
      <c r="I28" s="110">
        <v>51</v>
      </c>
      <c r="J28" s="109">
        <v>51</v>
      </c>
      <c r="K28" s="109">
        <v>52</v>
      </c>
      <c r="L28" s="110">
        <v>382</v>
      </c>
      <c r="M28" s="109">
        <v>218</v>
      </c>
      <c r="N28" s="108">
        <v>100</v>
      </c>
      <c r="O28" s="111">
        <v>39</v>
      </c>
      <c r="P28" s="109">
        <v>20</v>
      </c>
      <c r="Q28" s="109">
        <v>19</v>
      </c>
      <c r="R28" s="110">
        <v>4</v>
      </c>
      <c r="S28" s="109">
        <v>4</v>
      </c>
      <c r="T28" s="109">
        <v>5</v>
      </c>
      <c r="U28" s="110">
        <v>134</v>
      </c>
      <c r="V28" s="109">
        <v>28</v>
      </c>
      <c r="W28" s="108">
        <v>26</v>
      </c>
    </row>
    <row r="29" spans="1:23" s="103" customFormat="1" ht="12" customHeight="1">
      <c r="A29" s="243"/>
      <c r="B29" s="107" t="s">
        <v>533</v>
      </c>
      <c r="C29" s="106">
        <v>671</v>
      </c>
      <c r="D29" s="105">
        <v>254</v>
      </c>
      <c r="E29" s="104">
        <v>159</v>
      </c>
      <c r="F29" s="106">
        <v>3</v>
      </c>
      <c r="G29" s="105">
        <v>2</v>
      </c>
      <c r="H29" s="104">
        <v>2</v>
      </c>
      <c r="I29" s="106">
        <v>49</v>
      </c>
      <c r="J29" s="105">
        <v>41</v>
      </c>
      <c r="K29" s="104">
        <v>43</v>
      </c>
      <c r="L29" s="106">
        <v>426</v>
      </c>
      <c r="M29" s="105">
        <v>165</v>
      </c>
      <c r="N29" s="104">
        <v>82</v>
      </c>
      <c r="O29" s="106">
        <v>26</v>
      </c>
      <c r="P29" s="105">
        <v>9</v>
      </c>
      <c r="Q29" s="104">
        <v>8</v>
      </c>
      <c r="R29" s="106">
        <v>4</v>
      </c>
      <c r="S29" s="105">
        <v>3</v>
      </c>
      <c r="T29" s="104">
        <v>3</v>
      </c>
      <c r="U29" s="106">
        <v>163</v>
      </c>
      <c r="V29" s="105">
        <v>34</v>
      </c>
      <c r="W29" s="104">
        <v>21</v>
      </c>
    </row>
    <row r="30" spans="1:23" s="103" customFormat="1" ht="12" customHeight="1">
      <c r="A30" s="242" t="s">
        <v>506</v>
      </c>
      <c r="B30" s="107" t="s">
        <v>539</v>
      </c>
      <c r="C30" s="110">
        <v>178</v>
      </c>
      <c r="D30" s="112">
        <v>90</v>
      </c>
      <c r="E30" s="108">
        <v>49</v>
      </c>
      <c r="F30" s="110">
        <v>6</v>
      </c>
      <c r="G30" s="109">
        <v>6</v>
      </c>
      <c r="H30" s="109">
        <v>2</v>
      </c>
      <c r="I30" s="110">
        <v>22</v>
      </c>
      <c r="J30" s="109">
        <v>17</v>
      </c>
      <c r="K30" s="109">
        <v>14</v>
      </c>
      <c r="L30" s="110">
        <v>80</v>
      </c>
      <c r="M30" s="109">
        <v>27</v>
      </c>
      <c r="N30" s="108">
        <v>15</v>
      </c>
      <c r="O30" s="111">
        <v>26</v>
      </c>
      <c r="P30" s="109">
        <v>27</v>
      </c>
      <c r="Q30" s="109">
        <v>10</v>
      </c>
      <c r="R30" s="110">
        <v>5</v>
      </c>
      <c r="S30" s="109">
        <v>1</v>
      </c>
      <c r="T30" s="109">
        <v>1</v>
      </c>
      <c r="U30" s="110">
        <v>39</v>
      </c>
      <c r="V30" s="109">
        <v>12</v>
      </c>
      <c r="W30" s="108">
        <v>7</v>
      </c>
    </row>
    <row r="31" spans="1:23" s="103" customFormat="1" ht="12" customHeight="1">
      <c r="A31" s="243"/>
      <c r="B31" s="107" t="s">
        <v>533</v>
      </c>
      <c r="C31" s="106">
        <v>188</v>
      </c>
      <c r="D31" s="105">
        <v>73</v>
      </c>
      <c r="E31" s="104">
        <v>57</v>
      </c>
      <c r="F31" s="106">
        <v>2</v>
      </c>
      <c r="G31" s="105">
        <v>2</v>
      </c>
      <c r="H31" s="104">
        <v>2</v>
      </c>
      <c r="I31" s="106">
        <v>15</v>
      </c>
      <c r="J31" s="105">
        <v>13</v>
      </c>
      <c r="K31" s="104">
        <v>12</v>
      </c>
      <c r="L31" s="106">
        <v>110</v>
      </c>
      <c r="M31" s="105">
        <v>42</v>
      </c>
      <c r="N31" s="104">
        <v>27</v>
      </c>
      <c r="O31" s="106">
        <v>9</v>
      </c>
      <c r="P31" s="105">
        <v>5</v>
      </c>
      <c r="Q31" s="104">
        <v>3</v>
      </c>
      <c r="R31" s="106">
        <v>1</v>
      </c>
      <c r="S31" s="105">
        <v>1</v>
      </c>
      <c r="T31" s="104">
        <v>1</v>
      </c>
      <c r="U31" s="106">
        <v>51</v>
      </c>
      <c r="V31" s="105">
        <v>10</v>
      </c>
      <c r="W31" s="104">
        <v>12</v>
      </c>
    </row>
    <row r="32" spans="1:23" s="103" customFormat="1" ht="12" customHeight="1">
      <c r="A32" s="242" t="s">
        <v>505</v>
      </c>
      <c r="B32" s="107" t="s">
        <v>539</v>
      </c>
      <c r="C32" s="110">
        <v>54</v>
      </c>
      <c r="D32" s="112">
        <v>46</v>
      </c>
      <c r="E32" s="108">
        <v>26</v>
      </c>
      <c r="F32" s="110">
        <v>0</v>
      </c>
      <c r="G32" s="109">
        <v>0</v>
      </c>
      <c r="H32" s="109">
        <v>0</v>
      </c>
      <c r="I32" s="110">
        <v>14</v>
      </c>
      <c r="J32" s="109">
        <v>14</v>
      </c>
      <c r="K32" s="109">
        <v>14</v>
      </c>
      <c r="L32" s="110">
        <v>24</v>
      </c>
      <c r="M32" s="109">
        <v>18</v>
      </c>
      <c r="N32" s="108">
        <v>7</v>
      </c>
      <c r="O32" s="111">
        <v>4</v>
      </c>
      <c r="P32" s="109">
        <v>1</v>
      </c>
      <c r="Q32" s="109">
        <v>2</v>
      </c>
      <c r="R32" s="110">
        <v>0</v>
      </c>
      <c r="S32" s="109">
        <v>0</v>
      </c>
      <c r="T32" s="109">
        <v>0</v>
      </c>
      <c r="U32" s="110">
        <v>12</v>
      </c>
      <c r="V32" s="109">
        <v>13</v>
      </c>
      <c r="W32" s="108">
        <v>3</v>
      </c>
    </row>
    <row r="33" spans="1:23" s="103" customFormat="1" ht="12" customHeight="1">
      <c r="A33" s="243"/>
      <c r="B33" s="107" t="s">
        <v>533</v>
      </c>
      <c r="C33" s="106">
        <v>119</v>
      </c>
      <c r="D33" s="105">
        <v>56</v>
      </c>
      <c r="E33" s="104">
        <v>33</v>
      </c>
      <c r="F33" s="106">
        <v>2</v>
      </c>
      <c r="G33" s="105">
        <v>2</v>
      </c>
      <c r="H33" s="104">
        <v>3</v>
      </c>
      <c r="I33" s="106">
        <v>9</v>
      </c>
      <c r="J33" s="105">
        <v>7</v>
      </c>
      <c r="K33" s="104">
        <v>6</v>
      </c>
      <c r="L33" s="106">
        <v>75</v>
      </c>
      <c r="M33" s="105">
        <v>33</v>
      </c>
      <c r="N33" s="104">
        <v>16</v>
      </c>
      <c r="O33" s="106">
        <v>5</v>
      </c>
      <c r="P33" s="105">
        <v>6</v>
      </c>
      <c r="Q33" s="104">
        <v>1</v>
      </c>
      <c r="R33" s="106">
        <v>0</v>
      </c>
      <c r="S33" s="105">
        <v>0</v>
      </c>
      <c r="T33" s="104">
        <v>0</v>
      </c>
      <c r="U33" s="106">
        <v>28</v>
      </c>
      <c r="V33" s="105">
        <v>8</v>
      </c>
      <c r="W33" s="104">
        <v>7</v>
      </c>
    </row>
    <row r="34" spans="1:23" s="103" customFormat="1" ht="12" customHeight="1">
      <c r="A34" s="242" t="s">
        <v>504</v>
      </c>
      <c r="B34" s="107" t="s">
        <v>539</v>
      </c>
      <c r="C34" s="110">
        <v>45</v>
      </c>
      <c r="D34" s="112">
        <v>39</v>
      </c>
      <c r="E34" s="108">
        <v>24</v>
      </c>
      <c r="F34" s="110">
        <v>0</v>
      </c>
      <c r="G34" s="109">
        <v>0</v>
      </c>
      <c r="H34" s="109">
        <v>0</v>
      </c>
      <c r="I34" s="110">
        <v>9</v>
      </c>
      <c r="J34" s="109">
        <v>11</v>
      </c>
      <c r="K34" s="109">
        <v>11</v>
      </c>
      <c r="L34" s="110">
        <v>23</v>
      </c>
      <c r="M34" s="109">
        <v>24</v>
      </c>
      <c r="N34" s="108">
        <v>11</v>
      </c>
      <c r="O34" s="111">
        <v>8</v>
      </c>
      <c r="P34" s="109">
        <v>1</v>
      </c>
      <c r="Q34" s="109">
        <v>1</v>
      </c>
      <c r="R34" s="110">
        <v>0</v>
      </c>
      <c r="S34" s="109">
        <v>0</v>
      </c>
      <c r="T34" s="109">
        <v>0</v>
      </c>
      <c r="U34" s="110">
        <v>5</v>
      </c>
      <c r="V34" s="109">
        <v>3</v>
      </c>
      <c r="W34" s="108">
        <v>1</v>
      </c>
    </row>
    <row r="35" spans="1:23" s="103" customFormat="1" ht="12" customHeight="1">
      <c r="A35" s="243"/>
      <c r="B35" s="107" t="s">
        <v>533</v>
      </c>
      <c r="C35" s="106">
        <v>41</v>
      </c>
      <c r="D35" s="105">
        <v>17</v>
      </c>
      <c r="E35" s="104">
        <v>15</v>
      </c>
      <c r="F35" s="106">
        <v>0</v>
      </c>
      <c r="G35" s="105">
        <v>0</v>
      </c>
      <c r="H35" s="104">
        <v>0</v>
      </c>
      <c r="I35" s="106">
        <v>7</v>
      </c>
      <c r="J35" s="105">
        <v>6</v>
      </c>
      <c r="K35" s="104">
        <v>6</v>
      </c>
      <c r="L35" s="106">
        <v>22</v>
      </c>
      <c r="M35" s="105">
        <v>6</v>
      </c>
      <c r="N35" s="104">
        <v>6</v>
      </c>
      <c r="O35" s="106">
        <v>3</v>
      </c>
      <c r="P35" s="105">
        <v>3</v>
      </c>
      <c r="Q35" s="104">
        <v>2</v>
      </c>
      <c r="R35" s="106">
        <v>0</v>
      </c>
      <c r="S35" s="105">
        <v>0</v>
      </c>
      <c r="T35" s="104">
        <v>0</v>
      </c>
      <c r="U35" s="106">
        <v>9</v>
      </c>
      <c r="V35" s="105">
        <v>2</v>
      </c>
      <c r="W35" s="104">
        <v>1</v>
      </c>
    </row>
    <row r="36" spans="1:23" s="103" customFormat="1" ht="12" customHeight="1">
      <c r="A36" s="242" t="s">
        <v>503</v>
      </c>
      <c r="B36" s="107" t="s">
        <v>539</v>
      </c>
      <c r="C36" s="110">
        <v>50</v>
      </c>
      <c r="D36" s="112">
        <v>52</v>
      </c>
      <c r="E36" s="108">
        <v>19</v>
      </c>
      <c r="F36" s="110">
        <v>0</v>
      </c>
      <c r="G36" s="109">
        <v>0</v>
      </c>
      <c r="H36" s="109">
        <v>0</v>
      </c>
      <c r="I36" s="110">
        <v>9</v>
      </c>
      <c r="J36" s="109">
        <v>8</v>
      </c>
      <c r="K36" s="109">
        <v>5</v>
      </c>
      <c r="L36" s="110">
        <v>32</v>
      </c>
      <c r="M36" s="109">
        <v>26</v>
      </c>
      <c r="N36" s="108">
        <v>9</v>
      </c>
      <c r="O36" s="111">
        <v>1</v>
      </c>
      <c r="P36" s="109">
        <v>8</v>
      </c>
      <c r="Q36" s="109">
        <v>3</v>
      </c>
      <c r="R36" s="110">
        <v>2</v>
      </c>
      <c r="S36" s="109">
        <v>1</v>
      </c>
      <c r="T36" s="109">
        <v>0</v>
      </c>
      <c r="U36" s="110">
        <v>6</v>
      </c>
      <c r="V36" s="109">
        <v>9</v>
      </c>
      <c r="W36" s="108">
        <v>2</v>
      </c>
    </row>
    <row r="37" spans="1:23" s="103" customFormat="1" ht="12" customHeight="1">
      <c r="A37" s="243"/>
      <c r="B37" s="107" t="s">
        <v>533</v>
      </c>
      <c r="C37" s="106">
        <v>90</v>
      </c>
      <c r="D37" s="105">
        <v>55</v>
      </c>
      <c r="E37" s="104">
        <v>9</v>
      </c>
      <c r="F37" s="106">
        <v>0</v>
      </c>
      <c r="G37" s="105">
        <v>0</v>
      </c>
      <c r="H37" s="104">
        <v>0</v>
      </c>
      <c r="I37" s="106">
        <v>7</v>
      </c>
      <c r="J37" s="105">
        <v>2</v>
      </c>
      <c r="K37" s="104">
        <v>1</v>
      </c>
      <c r="L37" s="106">
        <v>73</v>
      </c>
      <c r="M37" s="105">
        <v>47</v>
      </c>
      <c r="N37" s="104">
        <v>7</v>
      </c>
      <c r="O37" s="106">
        <v>1</v>
      </c>
      <c r="P37" s="105">
        <v>2</v>
      </c>
      <c r="Q37" s="104">
        <v>0</v>
      </c>
      <c r="R37" s="106">
        <v>2</v>
      </c>
      <c r="S37" s="105">
        <v>1</v>
      </c>
      <c r="T37" s="104">
        <v>0</v>
      </c>
      <c r="U37" s="106">
        <v>7</v>
      </c>
      <c r="V37" s="105">
        <v>3</v>
      </c>
      <c r="W37" s="104">
        <v>1</v>
      </c>
    </row>
    <row r="38" spans="1:23" s="103" customFormat="1" ht="12" customHeight="1">
      <c r="A38" s="242" t="s">
        <v>502</v>
      </c>
      <c r="B38" s="107" t="s">
        <v>539</v>
      </c>
      <c r="C38" s="110">
        <v>396</v>
      </c>
      <c r="D38" s="112">
        <v>132</v>
      </c>
      <c r="E38" s="108">
        <v>58</v>
      </c>
      <c r="F38" s="110">
        <v>2</v>
      </c>
      <c r="G38" s="109">
        <v>2</v>
      </c>
      <c r="H38" s="109">
        <v>1</v>
      </c>
      <c r="I38" s="110">
        <v>19</v>
      </c>
      <c r="J38" s="109">
        <v>17</v>
      </c>
      <c r="K38" s="109">
        <v>15</v>
      </c>
      <c r="L38" s="110">
        <v>277</v>
      </c>
      <c r="M38" s="109">
        <v>79</v>
      </c>
      <c r="N38" s="108">
        <v>30</v>
      </c>
      <c r="O38" s="111">
        <v>18</v>
      </c>
      <c r="P38" s="109">
        <v>10</v>
      </c>
      <c r="Q38" s="109">
        <v>8</v>
      </c>
      <c r="R38" s="110">
        <v>2</v>
      </c>
      <c r="S38" s="109">
        <v>2</v>
      </c>
      <c r="T38" s="109">
        <v>2</v>
      </c>
      <c r="U38" s="110">
        <v>78</v>
      </c>
      <c r="V38" s="109">
        <v>22</v>
      </c>
      <c r="W38" s="108">
        <v>2</v>
      </c>
    </row>
    <row r="39" spans="1:23" s="103" customFormat="1" ht="12" customHeight="1">
      <c r="A39" s="243"/>
      <c r="B39" s="107" t="s">
        <v>533</v>
      </c>
      <c r="C39" s="106">
        <v>305</v>
      </c>
      <c r="D39" s="105">
        <v>114</v>
      </c>
      <c r="E39" s="104">
        <v>61</v>
      </c>
      <c r="F39" s="106">
        <v>0</v>
      </c>
      <c r="G39" s="105">
        <v>0</v>
      </c>
      <c r="H39" s="104">
        <v>0</v>
      </c>
      <c r="I39" s="106">
        <v>13</v>
      </c>
      <c r="J39" s="105">
        <v>7</v>
      </c>
      <c r="K39" s="104">
        <v>7</v>
      </c>
      <c r="L39" s="106">
        <v>209</v>
      </c>
      <c r="M39" s="105">
        <v>92</v>
      </c>
      <c r="N39" s="104">
        <v>46</v>
      </c>
      <c r="O39" s="106">
        <v>19</v>
      </c>
      <c r="P39" s="105">
        <v>11</v>
      </c>
      <c r="Q39" s="104">
        <v>6</v>
      </c>
      <c r="R39" s="106">
        <v>1</v>
      </c>
      <c r="S39" s="105">
        <v>0</v>
      </c>
      <c r="T39" s="104">
        <v>0</v>
      </c>
      <c r="U39" s="106">
        <v>63</v>
      </c>
      <c r="V39" s="105">
        <v>4</v>
      </c>
      <c r="W39" s="104">
        <v>2</v>
      </c>
    </row>
    <row r="40" spans="1:23" s="103" customFormat="1" ht="12" customHeight="1">
      <c r="A40" s="242" t="s">
        <v>501</v>
      </c>
      <c r="B40" s="107" t="s">
        <v>539</v>
      </c>
      <c r="C40" s="110">
        <v>257</v>
      </c>
      <c r="D40" s="112">
        <v>109</v>
      </c>
      <c r="E40" s="108">
        <v>64</v>
      </c>
      <c r="F40" s="110">
        <v>0</v>
      </c>
      <c r="G40" s="109">
        <v>0</v>
      </c>
      <c r="H40" s="109">
        <v>0</v>
      </c>
      <c r="I40" s="110">
        <v>15</v>
      </c>
      <c r="J40" s="109">
        <v>15</v>
      </c>
      <c r="K40" s="109">
        <v>13</v>
      </c>
      <c r="L40" s="110">
        <v>185</v>
      </c>
      <c r="M40" s="109">
        <v>76</v>
      </c>
      <c r="N40" s="108">
        <v>36</v>
      </c>
      <c r="O40" s="111">
        <v>16</v>
      </c>
      <c r="P40" s="109">
        <v>14</v>
      </c>
      <c r="Q40" s="109">
        <v>12</v>
      </c>
      <c r="R40" s="110">
        <v>0</v>
      </c>
      <c r="S40" s="109">
        <v>0</v>
      </c>
      <c r="T40" s="109">
        <v>0</v>
      </c>
      <c r="U40" s="110">
        <v>41</v>
      </c>
      <c r="V40" s="109">
        <v>4</v>
      </c>
      <c r="W40" s="108">
        <v>3</v>
      </c>
    </row>
    <row r="41" spans="1:23" s="103" customFormat="1" ht="12" customHeight="1">
      <c r="A41" s="243"/>
      <c r="B41" s="107" t="s">
        <v>533</v>
      </c>
      <c r="C41" s="106">
        <v>264</v>
      </c>
      <c r="D41" s="105">
        <v>125</v>
      </c>
      <c r="E41" s="104">
        <v>99</v>
      </c>
      <c r="F41" s="106">
        <v>2</v>
      </c>
      <c r="G41" s="105">
        <v>2</v>
      </c>
      <c r="H41" s="104">
        <v>1</v>
      </c>
      <c r="I41" s="106">
        <v>18</v>
      </c>
      <c r="J41" s="105">
        <v>18</v>
      </c>
      <c r="K41" s="104">
        <v>23</v>
      </c>
      <c r="L41" s="106">
        <v>175</v>
      </c>
      <c r="M41" s="105">
        <v>84</v>
      </c>
      <c r="N41" s="104">
        <v>56</v>
      </c>
      <c r="O41" s="106">
        <v>22</v>
      </c>
      <c r="P41" s="105">
        <v>11</v>
      </c>
      <c r="Q41" s="104">
        <v>9</v>
      </c>
      <c r="R41" s="106">
        <v>3</v>
      </c>
      <c r="S41" s="105">
        <v>3</v>
      </c>
      <c r="T41" s="104">
        <v>3</v>
      </c>
      <c r="U41" s="106">
        <v>44</v>
      </c>
      <c r="V41" s="105">
        <v>7</v>
      </c>
      <c r="W41" s="104">
        <v>7</v>
      </c>
    </row>
    <row r="42" spans="1:23" s="103" customFormat="1" ht="12" customHeight="1">
      <c r="A42" s="242" t="s">
        <v>500</v>
      </c>
      <c r="B42" s="107" t="s">
        <v>539</v>
      </c>
      <c r="C42" s="110">
        <v>0</v>
      </c>
      <c r="D42" s="112">
        <v>0</v>
      </c>
      <c r="E42" s="108">
        <v>0</v>
      </c>
      <c r="F42" s="110">
        <v>0</v>
      </c>
      <c r="G42" s="109">
        <v>0</v>
      </c>
      <c r="H42" s="109">
        <v>0</v>
      </c>
      <c r="I42" s="110">
        <v>0</v>
      </c>
      <c r="J42" s="109">
        <v>0</v>
      </c>
      <c r="K42" s="109">
        <v>0</v>
      </c>
      <c r="L42" s="110">
        <v>0</v>
      </c>
      <c r="M42" s="109">
        <v>0</v>
      </c>
      <c r="N42" s="108">
        <v>0</v>
      </c>
      <c r="O42" s="111">
        <v>0</v>
      </c>
      <c r="P42" s="109">
        <v>0</v>
      </c>
      <c r="Q42" s="109">
        <v>0</v>
      </c>
      <c r="R42" s="110">
        <v>0</v>
      </c>
      <c r="S42" s="109">
        <v>0</v>
      </c>
      <c r="T42" s="109">
        <v>0</v>
      </c>
      <c r="U42" s="110">
        <v>0</v>
      </c>
      <c r="V42" s="109">
        <v>0</v>
      </c>
      <c r="W42" s="108">
        <v>0</v>
      </c>
    </row>
    <row r="43" spans="1:23" s="103" customFormat="1" ht="12" customHeight="1">
      <c r="A43" s="243"/>
      <c r="B43" s="107" t="s">
        <v>533</v>
      </c>
      <c r="C43" s="106">
        <v>0</v>
      </c>
      <c r="D43" s="105">
        <v>0</v>
      </c>
      <c r="E43" s="104">
        <v>0</v>
      </c>
      <c r="F43" s="106">
        <v>0</v>
      </c>
      <c r="G43" s="105">
        <v>0</v>
      </c>
      <c r="H43" s="104">
        <v>0</v>
      </c>
      <c r="I43" s="106">
        <v>0</v>
      </c>
      <c r="J43" s="105">
        <v>0</v>
      </c>
      <c r="K43" s="104">
        <v>0</v>
      </c>
      <c r="L43" s="106">
        <v>0</v>
      </c>
      <c r="M43" s="105">
        <v>0</v>
      </c>
      <c r="N43" s="104">
        <v>0</v>
      </c>
      <c r="O43" s="106">
        <v>0</v>
      </c>
      <c r="P43" s="105">
        <v>0</v>
      </c>
      <c r="Q43" s="104">
        <v>0</v>
      </c>
      <c r="R43" s="106">
        <v>0</v>
      </c>
      <c r="S43" s="105">
        <v>0</v>
      </c>
      <c r="T43" s="104">
        <v>0</v>
      </c>
      <c r="U43" s="106">
        <v>0</v>
      </c>
      <c r="V43" s="105">
        <v>0</v>
      </c>
      <c r="W43" s="104">
        <v>0</v>
      </c>
    </row>
  </sheetData>
  <sheetProtection/>
  <mergeCells count="28">
    <mergeCell ref="A28:A29"/>
    <mergeCell ref="A38:A39"/>
    <mergeCell ref="A40:A41"/>
    <mergeCell ref="A42:A43"/>
    <mergeCell ref="A30:A31"/>
    <mergeCell ref="A32:A33"/>
    <mergeCell ref="A34:A35"/>
    <mergeCell ref="A36:A37"/>
    <mergeCell ref="A16:A17"/>
    <mergeCell ref="A18:A19"/>
    <mergeCell ref="A20:A21"/>
    <mergeCell ref="A22:A23"/>
    <mergeCell ref="A24:A25"/>
    <mergeCell ref="A26:A27"/>
    <mergeCell ref="A14:A15"/>
    <mergeCell ref="A12:A13"/>
    <mergeCell ref="A4:A5"/>
    <mergeCell ref="A6:A7"/>
    <mergeCell ref="A8:A9"/>
    <mergeCell ref="A10:A11"/>
    <mergeCell ref="A2:B2"/>
    <mergeCell ref="R2:T2"/>
    <mergeCell ref="C2:E2"/>
    <mergeCell ref="F2:H2"/>
    <mergeCell ref="U2:W2"/>
    <mergeCell ref="I2:K2"/>
    <mergeCell ref="L2:N2"/>
    <mergeCell ref="O2:Q2"/>
  </mergeCells>
  <printOptions/>
  <pageMargins left="0.7874015748031497" right="0.1968503937007874" top="0.984251968503937" bottom="0.984251968503937" header="0.5118110236220472" footer="0.5118110236220472"/>
  <pageSetup firstPageNumber="54" useFirstPageNumber="1" fitToHeight="1" fitToWidth="1" horizontalDpi="600" verticalDpi="600" orientation="landscape" paperSize="9" scale="88" r:id="rId2"/>
  <headerFooter alignWithMargins="0">
    <oddFooter>&amp;C- &amp;P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0"/>
  <sheetViews>
    <sheetView showZeros="0" zoomScale="85" zoomScaleNormal="85" workbookViewId="0" topLeftCell="A1">
      <selection activeCell="I1" sqref="I1"/>
    </sheetView>
  </sheetViews>
  <sheetFormatPr defaultColWidth="9.00390625" defaultRowHeight="13.5"/>
  <cols>
    <col min="1" max="2" width="5.625" style="246" customWidth="1"/>
    <col min="3" max="3" width="14.625" style="246" customWidth="1"/>
    <col min="4" max="14" width="9.625" style="246" customWidth="1"/>
    <col min="15" max="44" width="9.00390625" style="245" customWidth="1"/>
    <col min="45" max="53" width="9.00390625" style="27" customWidth="1"/>
    <col min="54" max="16384" width="9.00390625" style="244" customWidth="1"/>
  </cols>
  <sheetData>
    <row r="1" spans="1:24" ht="13.5" customHeight="1">
      <c r="A1" s="324"/>
      <c r="B1" s="324"/>
      <c r="D1" s="328"/>
      <c r="E1" s="328"/>
      <c r="F1" s="328"/>
      <c r="G1" s="328"/>
      <c r="H1" s="328"/>
      <c r="I1" s="328"/>
      <c r="J1" s="328"/>
      <c r="K1" s="328"/>
      <c r="L1" s="324"/>
      <c r="M1" s="327"/>
      <c r="O1" s="324"/>
      <c r="P1" s="324"/>
      <c r="Q1" s="324"/>
      <c r="R1" s="324"/>
      <c r="S1" s="324"/>
      <c r="T1" s="324"/>
      <c r="V1" s="324"/>
      <c r="W1" s="326"/>
      <c r="X1" s="326"/>
    </row>
    <row r="2" spans="1:24" ht="13.5" customHeight="1">
      <c r="A2" s="328" t="s">
        <v>571</v>
      </c>
      <c r="B2" s="324"/>
      <c r="C2" s="328"/>
      <c r="D2" s="328"/>
      <c r="E2" s="328"/>
      <c r="F2" s="328"/>
      <c r="G2" s="328"/>
      <c r="H2" s="328"/>
      <c r="I2" s="328"/>
      <c r="J2" s="328"/>
      <c r="K2" s="328"/>
      <c r="L2" s="324"/>
      <c r="M2" s="327"/>
      <c r="O2" s="324"/>
      <c r="P2" s="324"/>
      <c r="Q2" s="324"/>
      <c r="R2" s="324"/>
      <c r="S2" s="324"/>
      <c r="T2" s="324"/>
      <c r="V2" s="324"/>
      <c r="W2" s="326"/>
      <c r="X2" s="326"/>
    </row>
    <row r="3" spans="1:22" ht="13.5" customHeight="1">
      <c r="A3" s="324"/>
      <c r="B3" s="324"/>
      <c r="C3" s="324"/>
      <c r="D3" s="324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4"/>
      <c r="P3" s="324"/>
      <c r="Q3" s="324"/>
      <c r="R3" s="324"/>
      <c r="S3" s="324"/>
      <c r="T3" s="324"/>
      <c r="U3" s="324"/>
      <c r="V3" s="324"/>
    </row>
    <row r="4" spans="1:14" ht="13.5" customHeight="1">
      <c r="A4" s="323" t="s">
        <v>565</v>
      </c>
      <c r="B4" s="322"/>
      <c r="C4" s="321"/>
      <c r="D4" s="279" t="s">
        <v>570</v>
      </c>
      <c r="E4" s="279"/>
      <c r="F4" s="279"/>
      <c r="G4" s="279"/>
      <c r="H4" s="279" t="s">
        <v>569</v>
      </c>
      <c r="I4" s="279"/>
      <c r="J4" s="279"/>
      <c r="K4" s="279"/>
      <c r="L4" s="279" t="s">
        <v>568</v>
      </c>
      <c r="M4" s="279"/>
      <c r="N4" s="279"/>
    </row>
    <row r="5" spans="1:14" ht="13.5" customHeight="1">
      <c r="A5" s="320"/>
      <c r="B5" s="319"/>
      <c r="C5" s="318"/>
      <c r="D5" s="282" t="s">
        <v>561</v>
      </c>
      <c r="E5" s="282" t="s">
        <v>559</v>
      </c>
      <c r="F5" s="278" t="s">
        <v>558</v>
      </c>
      <c r="G5" s="317"/>
      <c r="H5" s="282" t="s">
        <v>562</v>
      </c>
      <c r="I5" s="282" t="s">
        <v>560</v>
      </c>
      <c r="J5" s="278" t="s">
        <v>558</v>
      </c>
      <c r="K5" s="317"/>
      <c r="L5" s="282" t="s">
        <v>562</v>
      </c>
      <c r="M5" s="282" t="s">
        <v>560</v>
      </c>
      <c r="N5" s="316" t="s">
        <v>567</v>
      </c>
    </row>
    <row r="6" spans="1:14" ht="13.5" customHeight="1">
      <c r="A6" s="315"/>
      <c r="B6" s="314"/>
      <c r="C6" s="313"/>
      <c r="D6" s="277"/>
      <c r="E6" s="277"/>
      <c r="F6" s="312" t="s">
        <v>566</v>
      </c>
      <c r="G6" s="312" t="s">
        <v>556</v>
      </c>
      <c r="H6" s="277"/>
      <c r="I6" s="277"/>
      <c r="J6" s="312" t="s">
        <v>566</v>
      </c>
      <c r="K6" s="312" t="s">
        <v>556</v>
      </c>
      <c r="L6" s="277"/>
      <c r="M6" s="277"/>
      <c r="N6" s="311"/>
    </row>
    <row r="7" spans="1:14" ht="13.5" customHeight="1">
      <c r="A7" s="265" t="s">
        <v>555</v>
      </c>
      <c r="B7" s="275"/>
      <c r="C7" s="264"/>
      <c r="D7" s="309">
        <v>97</v>
      </c>
      <c r="E7" s="309">
        <v>71</v>
      </c>
      <c r="F7" s="310">
        <v>26</v>
      </c>
      <c r="G7" s="307">
        <v>36.61971830985916</v>
      </c>
      <c r="H7" s="309">
        <v>87</v>
      </c>
      <c r="I7" s="309">
        <v>71</v>
      </c>
      <c r="J7" s="308">
        <v>16</v>
      </c>
      <c r="K7" s="307">
        <v>22.535211267605636</v>
      </c>
      <c r="L7" s="306">
        <v>89.69072164948454</v>
      </c>
      <c r="M7" s="306">
        <v>100</v>
      </c>
      <c r="N7" s="305">
        <v>-10.299999999999997</v>
      </c>
    </row>
    <row r="8" spans="1:14" ht="13.5" customHeight="1">
      <c r="A8" s="258"/>
      <c r="B8" s="252" t="s">
        <v>554</v>
      </c>
      <c r="C8" s="252"/>
      <c r="D8" s="256">
        <v>6</v>
      </c>
      <c r="E8" s="256">
        <v>12</v>
      </c>
      <c r="F8" s="257">
        <v>-6</v>
      </c>
      <c r="G8" s="254">
        <v>-50</v>
      </c>
      <c r="H8" s="256">
        <v>7</v>
      </c>
      <c r="I8" s="256">
        <v>11</v>
      </c>
      <c r="J8" s="255">
        <v>-4</v>
      </c>
      <c r="K8" s="254">
        <v>-36.36363636363637</v>
      </c>
      <c r="L8" s="290">
        <v>116.66666666666667</v>
      </c>
      <c r="M8" s="290">
        <v>91.66666666666666</v>
      </c>
      <c r="N8" s="289">
        <v>25</v>
      </c>
    </row>
    <row r="9" spans="1:14" ht="13.5" customHeight="1">
      <c r="A9" s="258"/>
      <c r="B9" s="252" t="s">
        <v>553</v>
      </c>
      <c r="C9" s="252"/>
      <c r="D9" s="256">
        <v>13</v>
      </c>
      <c r="E9" s="256">
        <v>10</v>
      </c>
      <c r="F9" s="257">
        <v>3</v>
      </c>
      <c r="G9" s="254">
        <v>30</v>
      </c>
      <c r="H9" s="256">
        <v>13</v>
      </c>
      <c r="I9" s="256">
        <v>14</v>
      </c>
      <c r="J9" s="255">
        <v>-1</v>
      </c>
      <c r="K9" s="254">
        <v>-7.142857142857142</v>
      </c>
      <c r="L9" s="290">
        <v>100</v>
      </c>
      <c r="M9" s="290">
        <v>140</v>
      </c>
      <c r="N9" s="289">
        <v>-40</v>
      </c>
    </row>
    <row r="10" spans="1:14" ht="13.5" customHeight="1">
      <c r="A10" s="258"/>
      <c r="B10" s="252" t="s">
        <v>552</v>
      </c>
      <c r="C10" s="252"/>
      <c r="D10" s="298">
        <v>8</v>
      </c>
      <c r="E10" s="298">
        <v>7</v>
      </c>
      <c r="F10" s="304">
        <v>1</v>
      </c>
      <c r="G10" s="295">
        <v>14.285714285714285</v>
      </c>
      <c r="H10" s="298">
        <v>7</v>
      </c>
      <c r="I10" s="298">
        <v>6</v>
      </c>
      <c r="J10" s="303">
        <v>1</v>
      </c>
      <c r="K10" s="295">
        <v>16.666666666666664</v>
      </c>
      <c r="L10" s="302">
        <v>87.5</v>
      </c>
      <c r="M10" s="302">
        <v>85.71428571428571</v>
      </c>
      <c r="N10" s="301">
        <v>1.7999999999999972</v>
      </c>
    </row>
    <row r="11" spans="1:14" ht="13.5" customHeight="1">
      <c r="A11" s="258"/>
      <c r="B11" s="300" t="s">
        <v>551</v>
      </c>
      <c r="C11" s="299"/>
      <c r="D11" s="256">
        <v>23</v>
      </c>
      <c r="E11" s="256">
        <v>15</v>
      </c>
      <c r="F11" s="257">
        <v>8</v>
      </c>
      <c r="G11" s="254">
        <v>53.333333333333336</v>
      </c>
      <c r="H11" s="256">
        <v>22</v>
      </c>
      <c r="I11" s="256">
        <v>16</v>
      </c>
      <c r="J11" s="255">
        <v>6</v>
      </c>
      <c r="K11" s="254">
        <v>37.5</v>
      </c>
      <c r="L11" s="290">
        <v>95.65217391304348</v>
      </c>
      <c r="M11" s="290">
        <v>106.66666666666667</v>
      </c>
      <c r="N11" s="289">
        <v>-11</v>
      </c>
    </row>
    <row r="12" spans="1:14" ht="13.5" customHeight="1">
      <c r="A12" s="258"/>
      <c r="B12" s="260" t="s">
        <v>550</v>
      </c>
      <c r="C12" s="259"/>
      <c r="D12" s="256">
        <v>3</v>
      </c>
      <c r="E12" s="256">
        <v>0</v>
      </c>
      <c r="F12" s="257">
        <v>3</v>
      </c>
      <c r="G12" s="254" t="s">
        <v>541</v>
      </c>
      <c r="H12" s="256">
        <v>2</v>
      </c>
      <c r="I12" s="256">
        <v>0</v>
      </c>
      <c r="J12" s="255">
        <v>2</v>
      </c>
      <c r="K12" s="254" t="s">
        <v>541</v>
      </c>
      <c r="L12" s="290">
        <v>66.66666666666666</v>
      </c>
      <c r="M12" s="290">
        <v>0</v>
      </c>
      <c r="N12" s="289">
        <v>66.7</v>
      </c>
    </row>
    <row r="13" spans="1:14" ht="13.5" customHeight="1">
      <c r="A13" s="253"/>
      <c r="B13" s="252" t="s">
        <v>549</v>
      </c>
      <c r="C13" s="252"/>
      <c r="D13" s="298">
        <v>44</v>
      </c>
      <c r="E13" s="298">
        <v>27</v>
      </c>
      <c r="F13" s="288">
        <v>17</v>
      </c>
      <c r="G13" s="251">
        <v>62.96296296296296</v>
      </c>
      <c r="H13" s="298">
        <v>36</v>
      </c>
      <c r="I13" s="298">
        <v>24</v>
      </c>
      <c r="J13" s="297">
        <v>12</v>
      </c>
      <c r="K13" s="251">
        <v>50</v>
      </c>
      <c r="L13" s="286">
        <v>81.81818181818183</v>
      </c>
      <c r="M13" s="286">
        <v>88.88888888888889</v>
      </c>
      <c r="N13" s="285">
        <v>-7.1000000000000085</v>
      </c>
    </row>
    <row r="14" spans="1:14" ht="13.5" customHeight="1">
      <c r="A14" s="265" t="s">
        <v>548</v>
      </c>
      <c r="B14" s="275"/>
      <c r="C14" s="264"/>
      <c r="D14" s="294">
        <v>750</v>
      </c>
      <c r="E14" s="294">
        <v>1015</v>
      </c>
      <c r="F14" s="296">
        <v>-265</v>
      </c>
      <c r="G14" s="295">
        <v>-26.108374384236456</v>
      </c>
      <c r="H14" s="294">
        <v>690</v>
      </c>
      <c r="I14" s="294">
        <v>609</v>
      </c>
      <c r="J14" s="293">
        <v>81</v>
      </c>
      <c r="K14" s="266">
        <v>13.30049261083744</v>
      </c>
      <c r="L14" s="292">
        <v>92</v>
      </c>
      <c r="M14" s="292">
        <v>60</v>
      </c>
      <c r="N14" s="291">
        <v>32</v>
      </c>
    </row>
    <row r="15" spans="1:14" ht="13.5" customHeight="1">
      <c r="A15" s="258"/>
      <c r="B15" s="265" t="s">
        <v>547</v>
      </c>
      <c r="C15" s="264"/>
      <c r="D15" s="256">
        <v>648</v>
      </c>
      <c r="E15" s="256">
        <v>957</v>
      </c>
      <c r="F15" s="257">
        <v>-309</v>
      </c>
      <c r="G15" s="254">
        <v>-32.288401253918494</v>
      </c>
      <c r="H15" s="256">
        <v>670</v>
      </c>
      <c r="I15" s="256">
        <v>549</v>
      </c>
      <c r="J15" s="255">
        <v>121</v>
      </c>
      <c r="K15" s="254">
        <v>22.040072859744992</v>
      </c>
      <c r="L15" s="290">
        <v>103.39506172839505</v>
      </c>
      <c r="M15" s="290">
        <v>57.36677115987461</v>
      </c>
      <c r="N15" s="289">
        <v>46.00000000000001</v>
      </c>
    </row>
    <row r="16" spans="1:14" ht="13.5" customHeight="1">
      <c r="A16" s="258"/>
      <c r="B16" s="263"/>
      <c r="C16" s="261" t="s">
        <v>546</v>
      </c>
      <c r="D16" s="256">
        <v>237</v>
      </c>
      <c r="E16" s="256">
        <v>456</v>
      </c>
      <c r="F16" s="257">
        <v>-219</v>
      </c>
      <c r="G16" s="254">
        <v>-48.026315789473685</v>
      </c>
      <c r="H16" s="256">
        <v>448</v>
      </c>
      <c r="I16" s="256">
        <v>159</v>
      </c>
      <c r="J16" s="255">
        <v>289</v>
      </c>
      <c r="K16" s="254">
        <v>181.76100628930817</v>
      </c>
      <c r="L16" s="290">
        <v>189.0295358649789</v>
      </c>
      <c r="M16" s="290">
        <v>34.868421052631575</v>
      </c>
      <c r="N16" s="289">
        <v>154.1</v>
      </c>
    </row>
    <row r="17" spans="1:14" ht="13.5" customHeight="1">
      <c r="A17" s="258"/>
      <c r="B17" s="262"/>
      <c r="C17" s="261" t="s">
        <v>545</v>
      </c>
      <c r="D17" s="256">
        <v>411</v>
      </c>
      <c r="E17" s="256">
        <v>501</v>
      </c>
      <c r="F17" s="257">
        <v>-90</v>
      </c>
      <c r="G17" s="254">
        <v>-17.964071856287426</v>
      </c>
      <c r="H17" s="256">
        <v>222</v>
      </c>
      <c r="I17" s="256">
        <v>390</v>
      </c>
      <c r="J17" s="255">
        <v>-168</v>
      </c>
      <c r="K17" s="254">
        <v>-43.07692307692308</v>
      </c>
      <c r="L17" s="290">
        <v>54.01459854014598</v>
      </c>
      <c r="M17" s="290">
        <v>77.84431137724552</v>
      </c>
      <c r="N17" s="289">
        <v>-23.799999999999997</v>
      </c>
    </row>
    <row r="18" spans="1:14" ht="13.5" customHeight="1">
      <c r="A18" s="258"/>
      <c r="B18" s="260" t="s">
        <v>544</v>
      </c>
      <c r="C18" s="259"/>
      <c r="D18" s="256">
        <v>92</v>
      </c>
      <c r="E18" s="256">
        <v>52</v>
      </c>
      <c r="F18" s="257">
        <v>40</v>
      </c>
      <c r="G18" s="254">
        <v>76.92307692307693</v>
      </c>
      <c r="H18" s="256">
        <v>16</v>
      </c>
      <c r="I18" s="256">
        <v>56</v>
      </c>
      <c r="J18" s="255">
        <v>-40</v>
      </c>
      <c r="K18" s="254">
        <v>-71.42857142857143</v>
      </c>
      <c r="L18" s="290">
        <v>17.391304347826086</v>
      </c>
      <c r="M18" s="290">
        <v>107.6923076923077</v>
      </c>
      <c r="N18" s="289">
        <v>-90.30000000000001</v>
      </c>
    </row>
    <row r="19" spans="1:14" ht="13.5" customHeight="1">
      <c r="A19" s="258"/>
      <c r="B19" s="252" t="s">
        <v>543</v>
      </c>
      <c r="C19" s="252"/>
      <c r="D19" s="256">
        <v>7</v>
      </c>
      <c r="E19" s="256">
        <v>5</v>
      </c>
      <c r="F19" s="257">
        <v>2</v>
      </c>
      <c r="G19" s="254">
        <v>40</v>
      </c>
      <c r="H19" s="256">
        <v>3</v>
      </c>
      <c r="I19" s="256">
        <v>1</v>
      </c>
      <c r="J19" s="255">
        <v>2</v>
      </c>
      <c r="K19" s="254">
        <v>200</v>
      </c>
      <c r="L19" s="290">
        <v>42.857142857142854</v>
      </c>
      <c r="M19" s="290">
        <v>20</v>
      </c>
      <c r="N19" s="289">
        <v>22.9</v>
      </c>
    </row>
    <row r="20" spans="1:14" ht="13.5" customHeight="1">
      <c r="A20" s="253"/>
      <c r="B20" s="252" t="s">
        <v>542</v>
      </c>
      <c r="C20" s="252"/>
      <c r="D20" s="250">
        <v>3</v>
      </c>
      <c r="E20" s="250">
        <v>1</v>
      </c>
      <c r="F20" s="288">
        <v>2</v>
      </c>
      <c r="G20" s="251">
        <v>200</v>
      </c>
      <c r="H20" s="250">
        <v>1</v>
      </c>
      <c r="I20" s="250">
        <v>3</v>
      </c>
      <c r="J20" s="287">
        <v>-2</v>
      </c>
      <c r="K20" s="251">
        <v>-66.66666666666666</v>
      </c>
      <c r="L20" s="286">
        <v>33.33333333333333</v>
      </c>
      <c r="M20" s="286">
        <v>300</v>
      </c>
      <c r="N20" s="285">
        <v>-266.7</v>
      </c>
    </row>
    <row r="21" spans="4:11" ht="13.5" customHeight="1">
      <c r="D21" s="284"/>
      <c r="E21" s="284"/>
      <c r="F21" s="284"/>
      <c r="G21" s="284"/>
      <c r="H21" s="284"/>
      <c r="I21" s="284"/>
      <c r="J21" s="284"/>
      <c r="K21" s="284"/>
    </row>
    <row r="22" spans="1:11" ht="13.5" customHeight="1">
      <c r="A22" s="279" t="s">
        <v>565</v>
      </c>
      <c r="B22" s="279"/>
      <c r="C22" s="279"/>
      <c r="D22" s="283" t="s">
        <v>564</v>
      </c>
      <c r="E22" s="283"/>
      <c r="F22" s="283"/>
      <c r="G22" s="283"/>
      <c r="H22" s="283" t="s">
        <v>563</v>
      </c>
      <c r="I22" s="283"/>
      <c r="J22" s="283"/>
      <c r="K22" s="283"/>
    </row>
    <row r="23" spans="1:11" ht="13.5" customHeight="1">
      <c r="A23" s="279"/>
      <c r="B23" s="279"/>
      <c r="C23" s="278"/>
      <c r="D23" s="282" t="s">
        <v>562</v>
      </c>
      <c r="E23" s="282" t="s">
        <v>559</v>
      </c>
      <c r="F23" s="281" t="s">
        <v>558</v>
      </c>
      <c r="G23" s="280"/>
      <c r="H23" s="282" t="s">
        <v>562</v>
      </c>
      <c r="I23" s="282" t="s">
        <v>560</v>
      </c>
      <c r="J23" s="281" t="s">
        <v>558</v>
      </c>
      <c r="K23" s="280"/>
    </row>
    <row r="24" spans="1:11" ht="13.5" customHeight="1">
      <c r="A24" s="279"/>
      <c r="B24" s="279"/>
      <c r="C24" s="278"/>
      <c r="D24" s="277"/>
      <c r="E24" s="277"/>
      <c r="F24" s="276" t="s">
        <v>440</v>
      </c>
      <c r="G24" s="276" t="s">
        <v>557</v>
      </c>
      <c r="H24" s="277"/>
      <c r="I24" s="277"/>
      <c r="J24" s="276" t="s">
        <v>440</v>
      </c>
      <c r="K24" s="276" t="s">
        <v>556</v>
      </c>
    </row>
    <row r="25" spans="1:11" ht="13.5" customHeight="1">
      <c r="A25" s="265" t="s">
        <v>555</v>
      </c>
      <c r="B25" s="275"/>
      <c r="C25" s="264"/>
      <c r="D25" s="274">
        <v>72</v>
      </c>
      <c r="E25" s="274">
        <v>70</v>
      </c>
      <c r="F25" s="273">
        <v>2</v>
      </c>
      <c r="G25" s="272">
        <v>2.857142857142857</v>
      </c>
      <c r="H25" s="274">
        <v>8</v>
      </c>
      <c r="I25" s="274">
        <v>7</v>
      </c>
      <c r="J25" s="273">
        <v>1</v>
      </c>
      <c r="K25" s="272">
        <v>14.285714285714285</v>
      </c>
    </row>
    <row r="26" spans="1:11" ht="13.5" customHeight="1">
      <c r="A26" s="258"/>
      <c r="B26" s="252" t="s">
        <v>554</v>
      </c>
      <c r="C26" s="252"/>
      <c r="D26" s="256">
        <v>6</v>
      </c>
      <c r="E26" s="256">
        <v>18</v>
      </c>
      <c r="F26" s="257">
        <v>-12</v>
      </c>
      <c r="G26" s="254">
        <v>-66.66666666666666</v>
      </c>
      <c r="H26" s="256">
        <v>0</v>
      </c>
      <c r="I26" s="256">
        <v>0</v>
      </c>
      <c r="J26" s="255">
        <v>0</v>
      </c>
      <c r="K26" s="254" t="s">
        <v>541</v>
      </c>
    </row>
    <row r="27" spans="1:11" ht="13.5" customHeight="1">
      <c r="A27" s="258"/>
      <c r="B27" s="252" t="s">
        <v>553</v>
      </c>
      <c r="C27" s="252"/>
      <c r="D27" s="256">
        <v>12</v>
      </c>
      <c r="E27" s="256">
        <v>13</v>
      </c>
      <c r="F27" s="257">
        <v>-1</v>
      </c>
      <c r="G27" s="254">
        <v>-7.6923076923076925</v>
      </c>
      <c r="H27" s="256">
        <v>1</v>
      </c>
      <c r="I27" s="256">
        <v>1</v>
      </c>
      <c r="J27" s="255">
        <v>0</v>
      </c>
      <c r="K27" s="254">
        <v>0</v>
      </c>
    </row>
    <row r="28" spans="1:11" ht="13.5" customHeight="1">
      <c r="A28" s="258"/>
      <c r="B28" s="252" t="s">
        <v>552</v>
      </c>
      <c r="C28" s="252"/>
      <c r="D28" s="256">
        <v>3</v>
      </c>
      <c r="E28" s="256">
        <v>4</v>
      </c>
      <c r="F28" s="257">
        <v>-1</v>
      </c>
      <c r="G28" s="254">
        <v>-25</v>
      </c>
      <c r="H28" s="256">
        <v>0</v>
      </c>
      <c r="I28" s="256">
        <v>1</v>
      </c>
      <c r="J28" s="255">
        <v>-1</v>
      </c>
      <c r="K28" s="254">
        <v>-100</v>
      </c>
    </row>
    <row r="29" spans="1:11" ht="13.5" customHeight="1">
      <c r="A29" s="258"/>
      <c r="B29" s="252" t="s">
        <v>551</v>
      </c>
      <c r="C29" s="252"/>
      <c r="D29" s="256">
        <v>19</v>
      </c>
      <c r="E29" s="256">
        <v>16</v>
      </c>
      <c r="F29" s="257">
        <v>3</v>
      </c>
      <c r="G29" s="254">
        <v>18.75</v>
      </c>
      <c r="H29" s="256">
        <v>5</v>
      </c>
      <c r="I29" s="256">
        <v>2</v>
      </c>
      <c r="J29" s="255">
        <v>3</v>
      </c>
      <c r="K29" s="254">
        <v>150</v>
      </c>
    </row>
    <row r="30" spans="1:11" ht="13.5" customHeight="1">
      <c r="A30" s="258"/>
      <c r="B30" s="252" t="s">
        <v>550</v>
      </c>
      <c r="C30" s="252"/>
      <c r="D30" s="256">
        <v>4</v>
      </c>
      <c r="E30" s="256">
        <v>0</v>
      </c>
      <c r="F30" s="257">
        <v>4</v>
      </c>
      <c r="G30" s="254" t="s">
        <v>541</v>
      </c>
      <c r="H30" s="256">
        <v>0</v>
      </c>
      <c r="I30" s="256">
        <v>0</v>
      </c>
      <c r="J30" s="255">
        <v>0</v>
      </c>
      <c r="K30" s="254" t="s">
        <v>541</v>
      </c>
    </row>
    <row r="31" spans="1:11" ht="13.5" customHeight="1">
      <c r="A31" s="253"/>
      <c r="B31" s="252" t="s">
        <v>549</v>
      </c>
      <c r="C31" s="252"/>
      <c r="D31" s="250">
        <v>28</v>
      </c>
      <c r="E31" s="250">
        <v>19</v>
      </c>
      <c r="F31" s="249">
        <v>9</v>
      </c>
      <c r="G31" s="271">
        <v>47.368421052631575</v>
      </c>
      <c r="H31" s="250">
        <v>2</v>
      </c>
      <c r="I31" s="250">
        <v>3</v>
      </c>
      <c r="J31" s="249">
        <v>-1</v>
      </c>
      <c r="K31" s="251">
        <v>-33.33333333333333</v>
      </c>
    </row>
    <row r="32" spans="1:11" ht="13.5" customHeight="1">
      <c r="A32" s="265" t="s">
        <v>548</v>
      </c>
      <c r="B32" s="270"/>
      <c r="C32" s="269"/>
      <c r="D32" s="268">
        <v>94</v>
      </c>
      <c r="E32" s="268">
        <v>82</v>
      </c>
      <c r="F32" s="267">
        <v>12</v>
      </c>
      <c r="G32" s="266">
        <v>14.634146341463413</v>
      </c>
      <c r="H32" s="268">
        <v>12</v>
      </c>
      <c r="I32" s="268">
        <v>12</v>
      </c>
      <c r="J32" s="267">
        <v>0</v>
      </c>
      <c r="K32" s="266">
        <v>0</v>
      </c>
    </row>
    <row r="33" spans="1:11" ht="13.5" customHeight="1">
      <c r="A33" s="258"/>
      <c r="B33" s="265" t="s">
        <v>547</v>
      </c>
      <c r="C33" s="264"/>
      <c r="D33" s="256">
        <v>82</v>
      </c>
      <c r="E33" s="256">
        <v>69</v>
      </c>
      <c r="F33" s="257">
        <v>13</v>
      </c>
      <c r="G33" s="254">
        <v>18.84057971014493</v>
      </c>
      <c r="H33" s="256">
        <v>11</v>
      </c>
      <c r="I33" s="256">
        <v>6</v>
      </c>
      <c r="J33" s="255">
        <v>5</v>
      </c>
      <c r="K33" s="254">
        <v>83.33333333333334</v>
      </c>
    </row>
    <row r="34" spans="1:11" ht="13.5" customHeight="1">
      <c r="A34" s="258"/>
      <c r="B34" s="263"/>
      <c r="C34" s="261" t="s">
        <v>546</v>
      </c>
      <c r="D34" s="256">
        <v>37</v>
      </c>
      <c r="E34" s="256">
        <v>28</v>
      </c>
      <c r="F34" s="257">
        <v>9</v>
      </c>
      <c r="G34" s="254">
        <v>32.142857142857146</v>
      </c>
      <c r="H34" s="256">
        <v>3</v>
      </c>
      <c r="I34" s="256">
        <v>2</v>
      </c>
      <c r="J34" s="255">
        <v>1</v>
      </c>
      <c r="K34" s="254">
        <v>50</v>
      </c>
    </row>
    <row r="35" spans="1:11" ht="13.5" customHeight="1">
      <c r="A35" s="258"/>
      <c r="B35" s="262"/>
      <c r="C35" s="261" t="s">
        <v>545</v>
      </c>
      <c r="D35" s="256">
        <v>45</v>
      </c>
      <c r="E35" s="256">
        <v>41</v>
      </c>
      <c r="F35" s="257">
        <v>4</v>
      </c>
      <c r="G35" s="254">
        <v>9.75609756097561</v>
      </c>
      <c r="H35" s="256">
        <v>8</v>
      </c>
      <c r="I35" s="256">
        <v>4</v>
      </c>
      <c r="J35" s="255">
        <v>4</v>
      </c>
      <c r="K35" s="254">
        <v>100</v>
      </c>
    </row>
    <row r="36" spans="1:11" ht="13.5" customHeight="1">
      <c r="A36" s="258"/>
      <c r="B36" s="260" t="s">
        <v>544</v>
      </c>
      <c r="C36" s="259"/>
      <c r="D36" s="256">
        <v>7</v>
      </c>
      <c r="E36" s="256">
        <v>11</v>
      </c>
      <c r="F36" s="257">
        <v>-4</v>
      </c>
      <c r="G36" s="254">
        <v>-36.36363636363637</v>
      </c>
      <c r="H36" s="256">
        <v>0</v>
      </c>
      <c r="I36" s="256">
        <v>5</v>
      </c>
      <c r="J36" s="255">
        <v>-5</v>
      </c>
      <c r="K36" s="254">
        <v>-100</v>
      </c>
    </row>
    <row r="37" spans="1:11" ht="13.5" customHeight="1">
      <c r="A37" s="258"/>
      <c r="B37" s="252" t="s">
        <v>543</v>
      </c>
      <c r="C37" s="252"/>
      <c r="D37" s="256">
        <v>4</v>
      </c>
      <c r="E37" s="256">
        <v>1</v>
      </c>
      <c r="F37" s="257">
        <v>3</v>
      </c>
      <c r="G37" s="254">
        <v>300</v>
      </c>
      <c r="H37" s="256">
        <v>1</v>
      </c>
      <c r="I37" s="256">
        <v>1</v>
      </c>
      <c r="J37" s="255">
        <v>0</v>
      </c>
      <c r="K37" s="254">
        <v>0</v>
      </c>
    </row>
    <row r="38" spans="1:11" ht="13.5" customHeight="1">
      <c r="A38" s="253"/>
      <c r="B38" s="252" t="s">
        <v>542</v>
      </c>
      <c r="C38" s="252"/>
      <c r="D38" s="250">
        <v>1</v>
      </c>
      <c r="E38" s="250">
        <v>1</v>
      </c>
      <c r="F38" s="249">
        <v>0</v>
      </c>
      <c r="G38" s="251">
        <v>0</v>
      </c>
      <c r="H38" s="250">
        <v>0</v>
      </c>
      <c r="I38" s="250">
        <v>0</v>
      </c>
      <c r="J38" s="249">
        <v>0</v>
      </c>
      <c r="K38" s="248" t="s">
        <v>541</v>
      </c>
    </row>
    <row r="39" ht="13.5" customHeight="1"/>
    <row r="40" ht="13.5" customHeight="1">
      <c r="B40" s="247" t="s">
        <v>540</v>
      </c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</sheetData>
  <sheetProtection/>
  <mergeCells count="46">
    <mergeCell ref="D22:G22"/>
    <mergeCell ref="H22:K22"/>
    <mergeCell ref="F23:G23"/>
    <mergeCell ref="J23:K23"/>
    <mergeCell ref="D23:D24"/>
    <mergeCell ref="E23:E24"/>
    <mergeCell ref="H23:H24"/>
    <mergeCell ref="I23:I24"/>
    <mergeCell ref="B31:C31"/>
    <mergeCell ref="A32:C32"/>
    <mergeCell ref="B33:C33"/>
    <mergeCell ref="B36:C36"/>
    <mergeCell ref="B37:C37"/>
    <mergeCell ref="B38:C38"/>
    <mergeCell ref="A25:C25"/>
    <mergeCell ref="B26:C26"/>
    <mergeCell ref="B27:C27"/>
    <mergeCell ref="B28:C28"/>
    <mergeCell ref="B29:C29"/>
    <mergeCell ref="B30:C30"/>
    <mergeCell ref="A4:C6"/>
    <mergeCell ref="D4:G4"/>
    <mergeCell ref="H4:K4"/>
    <mergeCell ref="B13:C13"/>
    <mergeCell ref="B18:C18"/>
    <mergeCell ref="B19:C19"/>
    <mergeCell ref="A14:C14"/>
    <mergeCell ref="B15:C15"/>
    <mergeCell ref="L4:N4"/>
    <mergeCell ref="F5:G5"/>
    <mergeCell ref="J5:K5"/>
    <mergeCell ref="N5:N6"/>
    <mergeCell ref="H5:H6"/>
    <mergeCell ref="I5:I6"/>
    <mergeCell ref="L5:L6"/>
    <mergeCell ref="M5:M6"/>
    <mergeCell ref="B20:C20"/>
    <mergeCell ref="A22:C24"/>
    <mergeCell ref="D5:D6"/>
    <mergeCell ref="E5:E6"/>
    <mergeCell ref="B8:C8"/>
    <mergeCell ref="B9:C9"/>
    <mergeCell ref="A7:C7"/>
    <mergeCell ref="B10:C10"/>
    <mergeCell ref="B11:C11"/>
    <mergeCell ref="B12:C12"/>
  </mergeCells>
  <printOptions/>
  <pageMargins left="0.7874015748031497" right="0.7874015748031497" top="0.984251968503937" bottom="0.4330708661417323" header="0.5118110236220472" footer="0.31496062992125984"/>
  <pageSetup firstPageNumber="55" useFirstPageNumber="1" horizontalDpi="600" verticalDpi="600" orientation="landscape" paperSize="9" scale="94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2021-10-08T08:18:05Z</cp:lastPrinted>
  <dcterms:created xsi:type="dcterms:W3CDTF">1998-11-20T01:36:46Z</dcterms:created>
  <dcterms:modified xsi:type="dcterms:W3CDTF">2022-11-01T01:37:09Z</dcterms:modified>
  <cp:category/>
  <cp:version/>
  <cp:contentType/>
  <cp:contentStatus/>
</cp:coreProperties>
</file>